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150" tabRatio="595" firstSheet="1" activeTab="2"/>
  </bookViews>
  <sheets>
    <sheet name="OC" sheetId="1" r:id="rId1"/>
    <sheet name="BUDYNKI; BUDOWLE" sheetId="2" r:id="rId2"/>
    <sheet name="MASZYNY I URZĄDZENIA." sheetId="3" r:id="rId3"/>
    <sheet name="WYKAZ SPRZĘTU EL. DO 5 LAT" sheetId="4" r:id="rId4"/>
    <sheet name="WYKAZ SPRZĘTU EL. POW. 5 LAT" sheetId="5" r:id="rId5"/>
    <sheet name="GOTÓWKA I ŚRODKI OBROTOWE" sheetId="6" r:id="rId6"/>
  </sheets>
  <definedNames/>
  <calcPr fullCalcOnLoad="1"/>
</workbook>
</file>

<file path=xl/sharedStrings.xml><?xml version="1.0" encoding="utf-8"?>
<sst xmlns="http://schemas.openxmlformats.org/spreadsheetml/2006/main" count="625" uniqueCount="287">
  <si>
    <t>ZESTAWIENIE  ZBIORCZE - WARTOŚCI  BUDYNKÓW I BUDOWLI</t>
  </si>
  <si>
    <t>SZYBY</t>
  </si>
  <si>
    <t>NAZWA   JEDNOSTKI</t>
  </si>
  <si>
    <t>ADRES,  LOKALIZACJA</t>
  </si>
  <si>
    <t>BUDYNKÓW</t>
  </si>
  <si>
    <t>DZIAŁKI</t>
  </si>
  <si>
    <t xml:space="preserve">TELEFON       </t>
  </si>
  <si>
    <t>(.077)</t>
  </si>
  <si>
    <r>
      <t xml:space="preserve">B. SPRZĘT KOMPUTEROWY (ELEKTRONICZNY) </t>
    </r>
    <r>
      <rPr>
        <b/>
        <sz val="12"/>
        <color indexed="10"/>
        <rFont val="Arial CE"/>
        <family val="0"/>
      </rPr>
      <t>PRZENOŚNY</t>
    </r>
    <r>
      <rPr>
        <b/>
        <sz val="12"/>
        <rFont val="Arial CE"/>
        <family val="2"/>
      </rPr>
      <t xml:space="preserve"> DO 5 LAT</t>
    </r>
  </si>
  <si>
    <t>WITRYNY, GABLOTY, REKLAMY</t>
  </si>
  <si>
    <t>Od</t>
  </si>
  <si>
    <t>Do</t>
  </si>
  <si>
    <t>NOWY</t>
  </si>
  <si>
    <t>WARTOŚĆ  OGÓŁEM OPROGRAMOWANIA,</t>
  </si>
  <si>
    <t xml:space="preserve">WYKAZ MASZYN I URZĄDZEŃ </t>
  </si>
  <si>
    <t>ZESTAWIENIE  ZBIORCZE - DANE DO OC</t>
  </si>
  <si>
    <t>Jednostki Organizacyjne</t>
  </si>
  <si>
    <t>WARTOŚĆ KSIĘGOWA BRUTTO   (POCZĄTKO WA)</t>
  </si>
  <si>
    <t>Dźwigi, windy</t>
  </si>
  <si>
    <t>Pojazdy</t>
  </si>
  <si>
    <t>LUSTRA, SCIANY, DACHY SZKLANE</t>
  </si>
  <si>
    <t>szt</t>
  </si>
  <si>
    <t>III.</t>
  </si>
  <si>
    <t>IV.</t>
  </si>
  <si>
    <t>Okres ubezpieczenia</t>
  </si>
  <si>
    <t>(GRUPA 3, 4, 5, 6 KŚT z wyłączeniem sprzętu komputerowego poz. 491 KŚT oraz samobieżnych maszyn poz. 58 KŚT)</t>
  </si>
  <si>
    <t>RAZEM</t>
  </si>
  <si>
    <t>GMINA Świdnica</t>
  </si>
  <si>
    <t>Gminny Zespół Oświaty w Świdnicy</t>
  </si>
  <si>
    <t>Gimnazjum im Unii Europejskiej w Lutomi Dolnej</t>
  </si>
  <si>
    <t>58-100 Świdnica           ul. Głowackiego 4</t>
  </si>
  <si>
    <t xml:space="preserve">Gimnazjum w Pszennie </t>
  </si>
  <si>
    <t>58-125 Pszenno  ul. Wrocławska 15</t>
  </si>
  <si>
    <t>Gimnazjum w  Witoszowie Dolnym</t>
  </si>
  <si>
    <t>58-100 Świdnica           Witoszów Dolny 59-60</t>
  </si>
  <si>
    <t>Szkoła Podstawowaw Bystrzycy Górnej</t>
  </si>
  <si>
    <t>58-114   Lubachów  Bystrzyca Górna  64</t>
  </si>
  <si>
    <t>Szkoła Podstawowa im. J.Pawła II w Grodziszczu</t>
  </si>
  <si>
    <t>Szkoła Podstawowa w Lutomii Dolnej</t>
  </si>
  <si>
    <t>58-113 Lutomia Dolna 12</t>
  </si>
  <si>
    <t xml:space="preserve"> UWAGI            </t>
  </si>
  <si>
    <t>Szkoła Podstawowa w Mokrzeszowie</t>
  </si>
  <si>
    <t>Szkoła Podstawowa  im Mikołaja Kopernika w Pszennie</t>
  </si>
  <si>
    <t>58-125 Pszenno ul Wrocławska 15</t>
  </si>
  <si>
    <t>Szkoła Podstawowa im Ludwiki Wawrzyńskiej w Witoszowie Dolnym</t>
  </si>
  <si>
    <t>58-100 Świdnica  Witoszów Dolny 59-60</t>
  </si>
  <si>
    <t>Przedszkole w Pszennie</t>
  </si>
  <si>
    <t>58-125 Pszenno  ul. Wrocławska 15A</t>
  </si>
  <si>
    <t>Przedszkole w Witoszowie Dolnym</t>
  </si>
  <si>
    <t>58-100 Świdnica  Witoszów Dolny 59</t>
  </si>
  <si>
    <t>Gminny Ośrodek Pomocy Społecznej</t>
  </si>
  <si>
    <t>oprogr</t>
  </si>
  <si>
    <t>MAJĄTKOWE</t>
  </si>
  <si>
    <t>GOTÓWKA I INNE</t>
  </si>
  <si>
    <t>WALORY</t>
  </si>
  <si>
    <t>MAX</t>
  </si>
  <si>
    <t>WARTOŚĆ GOTÓWKI</t>
  </si>
  <si>
    <t>W KASIE</t>
  </si>
  <si>
    <t>W 1 TRANSP.</t>
  </si>
  <si>
    <t>ŚRODKI OBROTOWE</t>
  </si>
  <si>
    <t>ZBIORY</t>
  </si>
  <si>
    <t>I EKSPONATY</t>
  </si>
  <si>
    <t>ADRES</t>
  </si>
  <si>
    <t>WARTOŚĆ OGÓŁEM KSIĘGOWA BRUTTO   (POCZĄTKOWA)</t>
  </si>
  <si>
    <r>
      <t xml:space="preserve">A. SPRZĘT KOMPUTEROWY (ELEKTRONICZNY) </t>
    </r>
    <r>
      <rPr>
        <b/>
        <sz val="12"/>
        <color indexed="10"/>
        <rFont val="Arial CE"/>
        <family val="0"/>
      </rPr>
      <t>STACJONARNY</t>
    </r>
    <r>
      <rPr>
        <b/>
        <sz val="12"/>
        <rFont val="Arial CE"/>
        <family val="2"/>
      </rPr>
      <t xml:space="preserve"> STARSZY NIŻ 5 LAT</t>
    </r>
  </si>
  <si>
    <r>
      <t xml:space="preserve">B. SPRZĘT KOMPUTEROWY (ELEKTRONICZNY) </t>
    </r>
    <r>
      <rPr>
        <b/>
        <sz val="12"/>
        <color indexed="10"/>
        <rFont val="Arial CE"/>
        <family val="0"/>
      </rPr>
      <t>PRZENOŚNY</t>
    </r>
    <r>
      <rPr>
        <b/>
        <sz val="12"/>
        <rFont val="Arial CE"/>
        <family val="2"/>
      </rPr>
      <t xml:space="preserve"> STARSZY NIŻ 5 LAT</t>
    </r>
  </si>
  <si>
    <t>UWAGI</t>
  </si>
  <si>
    <t>V.</t>
  </si>
  <si>
    <t xml:space="preserve">          </t>
  </si>
  <si>
    <t>MUZEALNE</t>
  </si>
  <si>
    <t>BIBLIOTECZNE</t>
  </si>
  <si>
    <t>UBEZPIECZAJĄCY:</t>
  </si>
  <si>
    <t>WARTOŚĆ OGÓŁEM  odtworzeniowa</t>
  </si>
  <si>
    <t>WARTOŚĆ OGÓŁEM odtworzeniowa</t>
  </si>
  <si>
    <t>Nr L.Dz.</t>
  </si>
  <si>
    <t>GMINA ŚWIDNICA</t>
  </si>
  <si>
    <t>WYKAZ MIENIA  GMINY ŚWIDNICA ZESTAWIENIE ZBIORCZE JEDNOSTEK</t>
  </si>
  <si>
    <t>odtworzeniowa</t>
  </si>
  <si>
    <t>ksiegowa brutto</t>
  </si>
  <si>
    <t>NAZWA JEDNOSTKI</t>
  </si>
  <si>
    <t>POWIERZCHNIA GRUNTU            w m2</t>
  </si>
  <si>
    <t>PIECZĘĆ JEDNOSTKI:</t>
  </si>
  <si>
    <t>I.</t>
  </si>
  <si>
    <t>LP</t>
  </si>
  <si>
    <t xml:space="preserve"> POWIERZCHNIA CAŁKOWITA        w m2</t>
  </si>
  <si>
    <t>II.</t>
  </si>
  <si>
    <t xml:space="preserve"> WARTOŚĆ</t>
  </si>
  <si>
    <t>OPROGRAMOWANIE</t>
  </si>
  <si>
    <t>POZOSTAŁE</t>
  </si>
  <si>
    <t>RZECZOWE SKŁADNIKI</t>
  </si>
  <si>
    <t>NR DZIENNIKA</t>
  </si>
  <si>
    <t>WYPOSAŻENIE; GOTÓWKA; ŚRODKI OBROTOWE; INNE</t>
  </si>
  <si>
    <t>ZATRUDNIENIE OGÓŁEM</t>
  </si>
  <si>
    <t>Gminna Biblioteka Publiczna  z/s w Witoszowie  Górnym</t>
  </si>
  <si>
    <t>Witoszów Górny 37</t>
  </si>
  <si>
    <t>Filia</t>
  </si>
  <si>
    <t>Lutomia Górna 1</t>
  </si>
  <si>
    <t>Pszenno Wrocławska 1</t>
  </si>
  <si>
    <t>Bystrzyca Górna 19</t>
  </si>
  <si>
    <t>Grodziszcze 59</t>
  </si>
  <si>
    <t xml:space="preserve">58 -113                        ul. Lutomia Dolna 112 </t>
  </si>
  <si>
    <t>58-112                Grodziszcze 63A</t>
  </si>
  <si>
    <t>58-160 Świebodzice Mokrzeszów 23A</t>
  </si>
  <si>
    <t>Filia w Budynku Szkoły Podstawowej</t>
  </si>
  <si>
    <t>Grodziszcze 63a</t>
  </si>
  <si>
    <t>Gminny Ośrodek Kultury Sportu i Rekreacji w Świdnicy</t>
  </si>
  <si>
    <t>Gmina Świdnica-Urząd Gminy</t>
  </si>
  <si>
    <t>1.1</t>
  </si>
  <si>
    <t>1.2</t>
  </si>
  <si>
    <t xml:space="preserve">Gmina Świdnica-Urząd Gminy </t>
  </si>
  <si>
    <t>1.3</t>
  </si>
  <si>
    <t xml:space="preserve">Gmina Świdnica-Urząd Gminy  </t>
  </si>
  <si>
    <t>1.4</t>
  </si>
  <si>
    <t xml:space="preserve">Gmina Świdnica-SOŁECTWA </t>
  </si>
  <si>
    <t>17.1</t>
  </si>
  <si>
    <t>17.2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</si>
  <si>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</si>
  <si>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</si>
  <si>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</si>
  <si>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</si>
  <si>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</si>
  <si>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</si>
  <si>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</si>
  <si>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</si>
  <si>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</si>
  <si>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</si>
  <si>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</si>
  <si>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58 -113                            ul. Lutomia Dolna 112 </t>
  </si>
  <si>
    <t>OKRES UBEZPIECZENIA OD 01-05-2012 DO 30-04-2014r</t>
  </si>
  <si>
    <t>74 850-99-65</t>
  </si>
  <si>
    <t>REGON /  PKD</t>
  </si>
  <si>
    <t>001193900 / 8520Z</t>
  </si>
  <si>
    <t>74 850 27 73</t>
  </si>
  <si>
    <t>001193917 / 8010B</t>
  </si>
  <si>
    <t>74 850 11 56</t>
  </si>
  <si>
    <t>001193863 / 8520Z</t>
  </si>
  <si>
    <r>
      <t>Szkoła Podstawowa w Lutomii Dolne</t>
    </r>
    <r>
      <rPr>
        <sz val="8"/>
        <rFont val="Arial"/>
        <family val="2"/>
      </rPr>
      <t>j (razem z Gimnazjum)</t>
    </r>
  </si>
  <si>
    <t>74 853 88 29</t>
  </si>
  <si>
    <t>000242861 /801020</t>
  </si>
  <si>
    <r>
      <t xml:space="preserve">Szkoła Podstawowa im Ludwiki Wawrzyńskiej w Witoszowie Dolnym </t>
    </r>
    <r>
      <rPr>
        <sz val="8"/>
        <rFont val="Arial"/>
        <family val="2"/>
      </rPr>
      <t>(razem z Gimnazjum)</t>
    </r>
  </si>
  <si>
    <t xml:space="preserve">58 -113                                ul. Lutomia Dolna 12 </t>
  </si>
  <si>
    <t>74 850 27 26</t>
  </si>
  <si>
    <t>891031513 / 8531A</t>
  </si>
  <si>
    <t xml:space="preserve">58 -113                              ul. Lutomia Dolna 112 </t>
  </si>
  <si>
    <t xml:space="preserve">58 -113                                 ul. Lutomia Dolna 112 </t>
  </si>
  <si>
    <t>891031341 / 8531A</t>
  </si>
  <si>
    <r>
      <t xml:space="preserve">Gimnazjum w Pszennie             </t>
    </r>
    <r>
      <rPr>
        <sz val="8"/>
        <rFont val="Arial"/>
        <family val="2"/>
      </rPr>
      <t xml:space="preserve"> ( w jednym budynku z Szkołą Podstawowa i przedszkolem oraz sala gimnsastyczna</t>
    </r>
    <r>
      <rPr>
        <b/>
        <sz val="8"/>
        <rFont val="Arial"/>
        <family val="2"/>
      </rPr>
      <t>)</t>
    </r>
  </si>
  <si>
    <t>74 856 98 48</t>
  </si>
  <si>
    <t>891031453 /8531A</t>
  </si>
  <si>
    <t>Przedszkole,, Bajkowa Dolinka" w Pszennie</t>
  </si>
  <si>
    <t>74 851 90 28</t>
  </si>
  <si>
    <t xml:space="preserve">890528370 / </t>
  </si>
  <si>
    <t>Przedszkole ,, Bajkowa Dolinka" w Pszennie</t>
  </si>
  <si>
    <t>Przedszkole Bajkowa Dolinka w Pszennie</t>
  </si>
  <si>
    <t>Przedszkole Bajkowa Dolinka  w Pszennie</t>
  </si>
  <si>
    <t>74 853 83 04</t>
  </si>
  <si>
    <t>890528393 / 8010A</t>
  </si>
  <si>
    <r>
      <t xml:space="preserve">Przedszkole w Witoszowie Dolnym </t>
    </r>
    <r>
      <rPr>
        <sz val="8"/>
        <rFont val="Arial"/>
        <family val="2"/>
      </rPr>
      <t xml:space="preserve"> (razem z Gimnazjum)</t>
    </r>
  </si>
  <si>
    <t>17.4</t>
  </si>
  <si>
    <t>58-100 Świdnica                   ul. Głowackiego 4</t>
  </si>
  <si>
    <t>58-100 Świdnica               ul. Głowackiego 4</t>
  </si>
  <si>
    <t>58-100 Świdnica                  ul. Głowackiego 4</t>
  </si>
  <si>
    <t>74 850 87 33</t>
  </si>
  <si>
    <t xml:space="preserve">001193886 / </t>
  </si>
  <si>
    <t>74 851 95 66</t>
  </si>
  <si>
    <t>001193870 / 8520Z</t>
  </si>
  <si>
    <r>
      <t xml:space="preserve">Szkoła Podstawowa  im Mikołaja Kopernika w Pszennie </t>
    </r>
    <r>
      <rPr>
        <sz val="8"/>
        <rFont val="Arial"/>
        <family val="2"/>
      </rPr>
      <t>(razem z Gimnazjum)</t>
    </r>
  </si>
  <si>
    <t xml:space="preserve"> w tym zmodernizowana kotłownia gazowa</t>
  </si>
  <si>
    <t>58-100 Świdnica                 ul. Głowackiego 4</t>
  </si>
  <si>
    <t>Gminny Ośrodek Kultury  Sportu i Rekreacji</t>
  </si>
  <si>
    <t>74 852 30 67 w.313</t>
  </si>
  <si>
    <t>Gminna Biblioteka Publiczna  z/s w Witoszowie  Górnym w tym również w filiach ponizej</t>
  </si>
  <si>
    <t xml:space="preserve">Gmina Świdnica-Urząd Gminy         </t>
  </si>
  <si>
    <t>58-100 Świdnica                ul. Głowackiego 4</t>
  </si>
  <si>
    <t>Suma</t>
  </si>
  <si>
    <t>Dźwigi windy</t>
  </si>
  <si>
    <t>kosiarki,traktorki-kosiarki</t>
  </si>
  <si>
    <t>Razem</t>
  </si>
  <si>
    <t>.005811915</t>
  </si>
  <si>
    <t>74 852 30 67</t>
  </si>
  <si>
    <t>74 853 79 82</t>
  </si>
  <si>
    <t>Urząd Gminy Świdnica</t>
  </si>
  <si>
    <t>Szkolne Schroniosko Młodziezowe</t>
  </si>
  <si>
    <t>Lubachów 12</t>
  </si>
  <si>
    <t>17.5</t>
  </si>
  <si>
    <t>Gminna Biblioteka Publiczna  z/s w Witoszowie  Górnym wszystkie lokalizacje</t>
  </si>
  <si>
    <t>**  okres ubezpieczenia od 04-03-2013 do 30-04-2014r</t>
  </si>
  <si>
    <t>Szkolne Schroniosko Młodziezowe **</t>
  </si>
  <si>
    <t>OGRODZENIE                  w mb</t>
  </si>
  <si>
    <t>OPROGRAMOWANIE, KOSZT ODTWORZENIA DOKUMENTÓW</t>
  </si>
  <si>
    <r>
      <t xml:space="preserve">Przedszkole ,, Bajkowa Dolinka" w Pszennie            </t>
    </r>
    <r>
      <rPr>
        <sz val="8"/>
        <rFont val="Arial"/>
        <family val="2"/>
      </rPr>
      <t>(razem z Gimnazjum)</t>
    </r>
  </si>
  <si>
    <t xml:space="preserve">Szkolne Schroniosko Młodziezowe </t>
  </si>
  <si>
    <t xml:space="preserve">Szkolne Schroniosko Młodzieżowe </t>
  </si>
  <si>
    <t>OKRES UBEZPIECZENIA OD 01-05-2014 DO 30-04-2017r</t>
  </si>
  <si>
    <r>
      <t xml:space="preserve">A. SPRZĘT KOMPUTEROWY (ELEKTRONICZNY) </t>
    </r>
    <r>
      <rPr>
        <b/>
        <sz val="12"/>
        <color indexed="10"/>
        <rFont val="Arial CE"/>
        <family val="0"/>
      </rPr>
      <t>STACJONARNY ***</t>
    </r>
    <r>
      <rPr>
        <b/>
        <sz val="12"/>
        <rFont val="Arial CE"/>
        <family val="2"/>
      </rPr>
      <t xml:space="preserve"> DO 5 LAT</t>
    </r>
  </si>
  <si>
    <r>
      <t xml:space="preserve"> Zał Nr 2 Lista środków trwałych konto 013 Urząd Gminy Świdnica-Pozostałe środki trwałe stan na dzień  31-03-2014r</t>
    </r>
    <r>
      <rPr>
        <b/>
        <sz val="8"/>
        <color indexed="10"/>
        <rFont val="Arial"/>
        <family val="2"/>
      </rPr>
      <t>-Komputery stacjonarne i przenośne ***</t>
    </r>
  </si>
  <si>
    <t xml:space="preserve"> Załącznik -Lista środków trwałych -Urząd Gminy Świdnica-maszyny,urządzenia ogólnego stosowania-sprzet komputerowy-stan na dzień 31-03-2014           od poz 4-12          do pozycji 4-151 </t>
  </si>
  <si>
    <t xml:space="preserve"> od poz 013-940          do pozycji 013-2219</t>
  </si>
  <si>
    <t xml:space="preserve"> Załącznik -Lista środków trwałych -Urząd Gminy Świdnica-pozostałe środki trwałe -sprzet komputerowy-stan na dzień 31-03-2013        </t>
  </si>
  <si>
    <t xml:space="preserve"> od poz. 013-1553 do poz 013-2093</t>
  </si>
  <si>
    <t xml:space="preserve"> od poz. 013-180 do poz 013-2215</t>
  </si>
  <si>
    <t xml:space="preserve"> od poz. 013-2 do poz 013-202</t>
  </si>
  <si>
    <t>od poz. 013-2461 do poz 013-2133</t>
  </si>
  <si>
    <t>od poz. 013-618 do poz 013-744</t>
  </si>
  <si>
    <t>od poz. 013-385 do poz 013-1 591</t>
  </si>
  <si>
    <t>od poz. 013-1 377 do poz 013-1 885</t>
  </si>
  <si>
    <t>od poz. 013-57 do poz 013- 2 381</t>
  </si>
  <si>
    <t>od poz. 013-1 854 do poz 013- 1 858</t>
  </si>
  <si>
    <t xml:space="preserve"> od poz. 013-2 247 do poz 013-2515</t>
  </si>
  <si>
    <r>
      <t xml:space="preserve"> </t>
    </r>
    <r>
      <rPr>
        <sz val="8"/>
        <rFont val="Arial"/>
        <family val="2"/>
      </rPr>
      <t>od poz. 013-2 430 do poz 013-2 504</t>
    </r>
  </si>
  <si>
    <r>
      <t xml:space="preserve"> </t>
    </r>
    <r>
      <rPr>
        <sz val="8"/>
        <rFont val="Arial"/>
        <family val="2"/>
      </rPr>
      <t>od poz. 013-2 313 do poz 013-2 514</t>
    </r>
  </si>
  <si>
    <r>
      <t xml:space="preserve"> </t>
    </r>
    <r>
      <rPr>
        <sz val="8"/>
        <rFont val="Arial"/>
        <family val="2"/>
      </rPr>
      <t>od poz. 013-202 do poz 013-2 552</t>
    </r>
  </si>
  <si>
    <r>
      <t xml:space="preserve"> </t>
    </r>
    <r>
      <rPr>
        <sz val="8"/>
        <rFont val="Arial"/>
        <family val="2"/>
      </rPr>
      <t xml:space="preserve"> poz. 013-2472 </t>
    </r>
  </si>
  <si>
    <t>poz 013-2553</t>
  </si>
  <si>
    <r>
      <t xml:space="preserve"> </t>
    </r>
    <r>
      <rPr>
        <sz val="8"/>
        <rFont val="Arial"/>
        <family val="2"/>
      </rPr>
      <t>od poz. 013-2 366 do poz 013-2 381</t>
    </r>
  </si>
  <si>
    <t>poz 013-2544</t>
  </si>
  <si>
    <t>poz 013-2 404</t>
  </si>
  <si>
    <t>od poz.013-2 403 do poz 2 433</t>
  </si>
  <si>
    <t xml:space="preserve"> Załacznik -Lista środków trwałych -Urząd Gminy Świdnica-maszyny,urządzenia ogólnego stosowania-sprzet komputerowy-stan na dzień 31-12-2013- pozycja 4-152 </t>
  </si>
  <si>
    <t>17.1.1</t>
  </si>
  <si>
    <t>Załącznik Nr - Lista środków trwałych -Urząd Gminy Świdnica -Maszyny, urządzenia ogólnego stosownia bez sprzętu komputerowego.</t>
  </si>
  <si>
    <t>j.w-zagęszczarki</t>
  </si>
  <si>
    <t xml:space="preserve"> Zał  Lista środków trwałych Urząd Gminy Świdnica-Narzedzia grupa 8 KŚT- stan na dzień  31-03-2013r-:</t>
  </si>
  <si>
    <t>Gmina Świdnica i SOŁECTWA  kosy i kosiarki spalinowe</t>
  </si>
  <si>
    <t>Szkoła Podstawowa    w Bystrzycy Górnej</t>
  </si>
  <si>
    <t>kosiarki samojezdne</t>
  </si>
  <si>
    <r>
      <rPr>
        <b/>
        <sz val="8"/>
        <rFont val="Arial"/>
        <family val="2"/>
      </rPr>
      <t xml:space="preserve">Załącznik </t>
    </r>
    <r>
      <rPr>
        <sz val="8"/>
        <rFont val="Arial"/>
        <family val="2"/>
      </rPr>
      <t xml:space="preserve"> Lista środków trwałych - Urząd Gminy Świdnica -Budynk i budowle- stan na 31-03-2013r</t>
    </r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</si>
  <si>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wyłączone obiekty  uzytkowane przez ŚGPK )</t>
    </r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</si>
  <si>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ZRIFS )</t>
    </r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</si>
  <si>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ZEMIT )</t>
    </r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</si>
  <si>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DROWRL )</t>
    </r>
  </si>
  <si>
    <t>1.5</t>
  </si>
  <si>
    <t>1.6</t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</si>
  <si>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GOKSIR )</t>
    </r>
  </si>
  <si>
    <t>1.7</t>
  </si>
  <si>
    <t>1.8</t>
  </si>
  <si>
    <t>1.9</t>
  </si>
  <si>
    <t>1.10</t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</si>
  <si>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RS Bojanice) )</t>
    </r>
  </si>
  <si>
    <r>
      <rPr>
        <b/>
        <sz val="8"/>
        <rFont val="Arial"/>
        <family val="2"/>
      </rPr>
      <t xml:space="preserve">Załacznik </t>
    </r>
    <r>
      <rPr>
        <sz val="8"/>
        <rFont val="Arial"/>
        <family val="2"/>
      </rPr>
      <t>- Lista środków trwałych- Urząd  Gminy Świdnica-obiekty inżynierii lądowej i wodnej -stan na dzien 31-03-2013r              ( Dział RS Bystrzyca Górna )</t>
    </r>
  </si>
  <si>
    <t>jw. ( Dział RS Krzczonów)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</si>
  <si>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</si>
  <si>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</si>
  <si>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</si>
  <si>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</si>
  <si>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</si>
  <si>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</si>
  <si>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</si>
  <si>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</si>
  <si>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</si>
  <si>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</si>
  <si>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</si>
  <si>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jw. ( Dział  RS Jagodnik)</t>
  </si>
  <si>
    <t>jw. ( Dzia RS Bystrzyca Dolnał )</t>
  </si>
  <si>
    <t>jw. ( Dział RS Grodziszcze )</t>
  </si>
  <si>
    <t>jw. ( Dział RS Lubachów )</t>
  </si>
  <si>
    <t>jw. ( Dział  RS Lutomia Górna )</t>
  </si>
  <si>
    <t>jw. ( Dział  RS Miłochów))</t>
  </si>
  <si>
    <t>jw. ( Dział  RS Mokrzeszów)</t>
  </si>
  <si>
    <t>jw. ( Dział  RS Opoczka )</t>
  </si>
  <si>
    <t>jw. ( Dział RS Panków )</t>
  </si>
  <si>
    <t>jw. ( Dział RS Pogorzała)</t>
  </si>
  <si>
    <t>jw. ( Dział  RS Pszenno)</t>
  </si>
  <si>
    <t>1.22</t>
  </si>
  <si>
    <t>1.23</t>
  </si>
  <si>
    <t>jw. ( Dział  RS Wieruszów)</t>
  </si>
  <si>
    <t>jw. ( Dział  RS Witoszów Dolny)</t>
  </si>
  <si>
    <t>jw. ( Dział  SDG)</t>
  </si>
  <si>
    <t>Załącznik  Lista środków trwałych -Urząd Gminy Świdnica -Urządzenia techniczne</t>
  </si>
  <si>
    <t>Przystanki autobusowe</t>
  </si>
  <si>
    <t>klimatyzatory</t>
  </si>
  <si>
    <t>Pilarki</t>
  </si>
  <si>
    <t>namioty</t>
  </si>
  <si>
    <t>niszczarki</t>
  </si>
  <si>
    <t>Załacznik Pozostałe środki trwałe stan na dzień 31-03-2014-wykaszarki</t>
  </si>
  <si>
    <t>agregaty prądotwórcze</t>
  </si>
  <si>
    <t xml:space="preserve">radiotelefony </t>
  </si>
  <si>
    <t>Pojemniki</t>
  </si>
  <si>
    <t>Przedszkole w Witoszowie Dolnym łącznie z Gimnazjum</t>
  </si>
  <si>
    <t>Przedszkole w Witoszowie Dolnym łacznie z gimnazjum</t>
  </si>
  <si>
    <t>Gmina Świdnica-Urząd Gminy   łącznie ze stacjonarnym</t>
  </si>
  <si>
    <t>Gimnazjum im Unii Europejskiej w Lutomi Dolnej modernizacja kotłowni</t>
  </si>
  <si>
    <t>Gmina Świdnica-Urząd Gminy   modernizacja kotłowni</t>
  </si>
  <si>
    <t>17.6</t>
  </si>
  <si>
    <t>ujęta w pozycji 1.1</t>
  </si>
  <si>
    <t>Dodatkowy wykaz obiektów</t>
  </si>
  <si>
    <t>samojezdne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</si>
</sst>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&quot;zł&quot;_-;\-* #,##0\ &quot;zł&quot;_-;_-* &quot;-&quot;??\ &quot;zł&quot;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0.000"/>
    <numFmt numFmtId="173" formatCode="0.0000"/>
    <numFmt numFmtId="174" formatCode="#,##0.00\ _z_ł"/>
    <numFmt numFmtId="175" formatCode="#,##0.000"/>
    <numFmt numFmtId="176" formatCode="#,##0.0000"/>
    <numFmt numFmtId="177" formatCode="#,##0.0"/>
    <numFmt numFmtId="178" formatCode="#,##0.00_ ;[Red]\-#,##0.00\ "/>
    <numFmt numFmtId="179" formatCode="#,##0\ _z_ł"/>
    <numFmt numFmtId="180" formatCode="#,##0.0000\ _z_ł"/>
    <numFmt numFmtId="181" formatCode="#,##0\ &quot;zł&quot;"/>
    <numFmt numFmtId="182" formatCode="_-* #,##0.0000\ &quot;zł&quot;_-;\-* #,##0.0000\ &quot;zł&quot;_-;_-* &quot;-&quot;????\ &quot;zł&quot;_-;_-@_-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0.00000"/>
    <numFmt numFmtId="186" formatCode="#,##0.000\ _z_ł"/>
    <numFmt numFmtId="187" formatCode="#,##0.0\ _z_ł"/>
    <numFmt numFmtId="188" formatCode="#,##0.00000\ _z_ł"/>
    <numFmt numFmtId="189" formatCode="#,##0.000000\ _z_ł"/>
    <numFmt numFmtId="190" formatCode="0.000000"/>
    <numFmt numFmtId="191" formatCode="#,##0.000\ &quot;zł&quot;"/>
    <numFmt numFmtId="192" formatCode="#,##0.0000\ &quot;zł&quot;"/>
    <numFmt numFmtId="193" formatCode="#,##0.00000\ &quot;zł&quot;"/>
    <numFmt numFmtId="194" formatCode="_-* #,##0.00&quot; zł&quot;_-;\-* #,##0.00&quot; zł&quot;_-;_-* \-??&quot; zł&quot;_-;_-@_-"/>
    <numFmt numFmtId="195" formatCode="#,##0.00&quot; zł&quot;;[Red]\-#,##0.00&quot; zł&quot;"/>
    <numFmt numFmtId="196" formatCode="#,##0.0\ &quot;zł&quot;"/>
    <numFmt numFmtId="197" formatCode="#,##0.00000"/>
    <numFmt numFmtId="198" formatCode="[$-415]d\ mmmm\ yyyy"/>
  </numFmts>
  <fonts count="110">
    <font>
      <sz val="10"/>
      <name val="Arial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b/>
      <i/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8"/>
      <name val="Arial CE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2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0"/>
      <color indexed="20"/>
      <name val="Arial"/>
      <family val="2"/>
    </font>
    <font>
      <b/>
      <sz val="8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color indexed="30"/>
      <name val="Tahoma"/>
      <family val="2"/>
    </font>
    <font>
      <b/>
      <sz val="10"/>
      <color indexed="30"/>
      <name val="Arial CE"/>
      <family val="2"/>
    </font>
    <font>
      <b/>
      <sz val="8"/>
      <color indexed="30"/>
      <name val="Arial CE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8"/>
      <color indexed="53"/>
      <name val="Arial"/>
      <family val="2"/>
    </font>
    <font>
      <sz val="8"/>
      <color indexed="49"/>
      <name val="Arial"/>
      <family val="2"/>
    </font>
    <font>
      <sz val="9"/>
      <color indexed="49"/>
      <name val="Arial"/>
      <family val="2"/>
    </font>
    <font>
      <sz val="10"/>
      <color indexed="49"/>
      <name val="Arial"/>
      <family val="2"/>
    </font>
    <font>
      <sz val="8"/>
      <color indexed="60"/>
      <name val="Arial"/>
      <family val="2"/>
    </font>
    <font>
      <sz val="10"/>
      <color indexed="53"/>
      <name val="Arial"/>
      <family val="2"/>
    </font>
    <font>
      <b/>
      <sz val="8"/>
      <color indexed="49"/>
      <name val="Arial"/>
      <family val="2"/>
    </font>
    <font>
      <sz val="8"/>
      <color indexed="49"/>
      <name val="Tahoma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sz val="8"/>
      <color rgb="FF0070C0"/>
      <name val="Tahoma"/>
      <family val="2"/>
    </font>
    <font>
      <b/>
      <sz val="10"/>
      <color rgb="FF0070C0"/>
      <name val="Arial CE"/>
      <family val="2"/>
    </font>
    <font>
      <b/>
      <sz val="8"/>
      <color rgb="FF0070C0"/>
      <name val="Arial CE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8"/>
      <color theme="9" tint="-0.24997000396251678"/>
      <name val="Arial"/>
      <family val="2"/>
    </font>
    <font>
      <sz val="8"/>
      <color theme="8" tint="-0.24997000396251678"/>
      <name val="Arial"/>
      <family val="2"/>
    </font>
    <font>
      <sz val="9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sz val="8"/>
      <color theme="9" tint="-0.4999699890613556"/>
      <name val="Arial"/>
      <family val="2"/>
    </font>
    <font>
      <sz val="10"/>
      <color theme="9" tint="-0.24997000396251678"/>
      <name val="Arial"/>
      <family val="2"/>
    </font>
    <font>
      <b/>
      <sz val="8"/>
      <color theme="8" tint="-0.24997000396251678"/>
      <name val="Arial"/>
      <family val="2"/>
    </font>
    <font>
      <sz val="8"/>
      <color theme="8" tint="-0.24997000396251678"/>
      <name val="Tahoma"/>
      <family val="2"/>
    </font>
    <font>
      <b/>
      <sz val="10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9" fillId="34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1" fillId="33" borderId="20" xfId="0" applyFont="1" applyFill="1" applyBorder="1" applyAlignment="1">
      <alignment horizontal="right" vertical="top"/>
    </xf>
    <xf numFmtId="0" fontId="4" fillId="33" borderId="19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11" xfId="0" applyFont="1" applyFill="1" applyBorder="1" applyAlignment="1">
      <alignment horizontal="right" vertical="top"/>
    </xf>
    <xf numFmtId="0" fontId="11" fillId="33" borderId="18" xfId="0" applyFont="1" applyFill="1" applyBorder="1" applyAlignment="1">
      <alignment horizontal="right" vertical="top"/>
    </xf>
    <xf numFmtId="0" fontId="11" fillId="33" borderId="12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5" fillId="0" borderId="21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4" fillId="34" borderId="10" xfId="0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10" fillId="34" borderId="19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5" fillId="0" borderId="25" xfId="0" applyFont="1" applyFill="1" applyBorder="1" applyAlignment="1">
      <alignment horizontal="left" wrapText="1" readingOrder="1"/>
    </xf>
    <xf numFmtId="0" fontId="0" fillId="0" borderId="26" xfId="0" applyBorder="1" applyAlignment="1">
      <alignment horizontal="center"/>
    </xf>
    <xf numFmtId="0" fontId="13" fillId="0" borderId="18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justify" wrapText="1" readingOrder="1"/>
    </xf>
    <xf numFmtId="4" fontId="7" fillId="0" borderId="0" xfId="0" applyNumberFormat="1" applyFont="1" applyFill="1" applyBorder="1" applyAlignment="1">
      <alignment horizontal="right"/>
    </xf>
    <xf numFmtId="44" fontId="6" fillId="0" borderId="0" xfId="60" applyFont="1" applyFill="1" applyBorder="1" applyAlignment="1">
      <alignment horizontal="center"/>
    </xf>
    <xf numFmtId="44" fontId="6" fillId="0" borderId="28" xfId="6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6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4" fontId="7" fillId="0" borderId="2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11" fillId="0" borderId="11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1" fillId="0" borderId="18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21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vertical="top" wrapText="1"/>
    </xf>
    <xf numFmtId="44" fontId="0" fillId="0" borderId="30" xfId="60" applyFont="1" applyFill="1" applyBorder="1" applyAlignment="1">
      <alignment/>
    </xf>
    <xf numFmtId="44" fontId="0" fillId="0" borderId="33" xfId="6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top"/>
    </xf>
    <xf numFmtId="0" fontId="15" fillId="0" borderId="18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6" fontId="21" fillId="0" borderId="29" xfId="0" applyNumberFormat="1" applyFont="1" applyFill="1" applyBorder="1" applyAlignment="1">
      <alignment horizontal="center" vertical="center" wrapText="1"/>
    </xf>
    <xf numFmtId="180" fontId="21" fillId="0" borderId="29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44" fontId="13" fillId="0" borderId="0" xfId="6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4" fontId="6" fillId="0" borderId="30" xfId="6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179" fontId="5" fillId="0" borderId="33" xfId="60" applyNumberFormat="1" applyFont="1" applyFill="1" applyBorder="1" applyAlignment="1">
      <alignment horizontal="center" wrapText="1"/>
    </xf>
    <xf numFmtId="179" fontId="21" fillId="0" borderId="33" xfId="6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8" fillId="0" borderId="35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justify" wrapText="1" readingOrder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6" fillId="35" borderId="2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4" fontId="23" fillId="0" borderId="30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/>
    </xf>
    <xf numFmtId="4" fontId="27" fillId="0" borderId="37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44" fontId="28" fillId="0" borderId="36" xfId="60" applyFont="1" applyFill="1" applyBorder="1" applyAlignment="1">
      <alignment/>
    </xf>
    <xf numFmtId="166" fontId="27" fillId="0" borderId="30" xfId="60" applyNumberFormat="1" applyFont="1" applyFill="1" applyBorder="1" applyAlignment="1">
      <alignment horizontal="right" wrapText="1"/>
    </xf>
    <xf numFmtId="0" fontId="27" fillId="0" borderId="3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4" fontId="27" fillId="0" borderId="37" xfId="0" applyNumberFormat="1" applyFont="1" applyFill="1" applyBorder="1" applyAlignment="1">
      <alignment horizontal="center"/>
    </xf>
    <xf numFmtId="44" fontId="27" fillId="0" borderId="30" xfId="60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  <xf numFmtId="179" fontId="6" fillId="0" borderId="33" xfId="60" applyNumberFormat="1" applyFont="1" applyFill="1" applyBorder="1" applyAlignment="1">
      <alignment horizontal="center" wrapText="1"/>
    </xf>
    <xf numFmtId="174" fontId="27" fillId="0" borderId="29" xfId="0" applyNumberFormat="1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left" vertical="justify" wrapText="1" readingOrder="1"/>
    </xf>
    <xf numFmtId="44" fontId="27" fillId="0" borderId="33" xfId="60" applyFont="1" applyFill="1" applyBorder="1" applyAlignment="1">
      <alignment/>
    </xf>
    <xf numFmtId="0" fontId="27" fillId="0" borderId="30" xfId="0" applyFont="1" applyFill="1" applyBorder="1" applyAlignment="1">
      <alignment horizontal="left" vertical="justify" wrapText="1" readingOrder="1"/>
    </xf>
    <xf numFmtId="0" fontId="21" fillId="0" borderId="18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 vertical="justify" wrapText="1" readingOrder="1"/>
    </xf>
    <xf numFmtId="0" fontId="21" fillId="0" borderId="39" xfId="0" applyFont="1" applyFill="1" applyBorder="1" applyAlignment="1">
      <alignment vertical="justify" wrapText="1" readingOrder="1"/>
    </xf>
    <xf numFmtId="44" fontId="29" fillId="0" borderId="30" xfId="60" applyFont="1" applyFill="1" applyBorder="1" applyAlignment="1">
      <alignment/>
    </xf>
    <xf numFmtId="0" fontId="14" fillId="34" borderId="26" xfId="0" applyFont="1" applyFill="1" applyBorder="1" applyAlignment="1">
      <alignment horizontal="left"/>
    </xf>
    <xf numFmtId="0" fontId="9" fillId="34" borderId="2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" fontId="13" fillId="0" borderId="28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4" fontId="5" fillId="0" borderId="28" xfId="60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80" fontId="21" fillId="0" borderId="24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right"/>
    </xf>
    <xf numFmtId="0" fontId="10" fillId="34" borderId="27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4" fontId="27" fillId="0" borderId="29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readingOrder="1"/>
    </xf>
    <xf numFmtId="0" fontId="21" fillId="0" borderId="25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21" fillId="0" borderId="40" xfId="0" applyFont="1" applyFill="1" applyBorder="1" applyAlignment="1">
      <alignment horizontal="center" wrapText="1"/>
    </xf>
    <xf numFmtId="0" fontId="27" fillId="0" borderId="41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4" fontId="27" fillId="0" borderId="33" xfId="0" applyNumberFormat="1" applyFont="1" applyFill="1" applyBorder="1" applyAlignment="1">
      <alignment horizontal="center" wrapText="1"/>
    </xf>
    <xf numFmtId="4" fontId="27" fillId="0" borderId="34" xfId="0" applyNumberFormat="1" applyFont="1" applyFill="1" applyBorder="1" applyAlignment="1">
      <alignment horizontal="center" wrapText="1"/>
    </xf>
    <xf numFmtId="166" fontId="25" fillId="0" borderId="33" xfId="6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8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right" vertical="top"/>
    </xf>
    <xf numFmtId="0" fontId="0" fillId="0" borderId="23" xfId="0" applyBorder="1" applyAlignment="1">
      <alignment horizontal="center"/>
    </xf>
    <xf numFmtId="44" fontId="7" fillId="0" borderId="30" xfId="60" applyFont="1" applyFill="1" applyBorder="1" applyAlignment="1">
      <alignment horizontal="center"/>
    </xf>
    <xf numFmtId="166" fontId="5" fillId="0" borderId="30" xfId="60" applyNumberFormat="1" applyFont="1" applyFill="1" applyBorder="1" applyAlignment="1">
      <alignment horizontal="right" wrapText="1"/>
    </xf>
    <xf numFmtId="180" fontId="27" fillId="0" borderId="29" xfId="0" applyNumberFormat="1" applyFont="1" applyFill="1" applyBorder="1" applyAlignment="1">
      <alignment horizontal="center" vertical="center" wrapText="1"/>
    </xf>
    <xf numFmtId="180" fontId="6" fillId="0" borderId="33" xfId="0" applyNumberFormat="1" applyFont="1" applyFill="1" applyBorder="1" applyAlignment="1">
      <alignment horizontal="center" wrapText="1"/>
    </xf>
    <xf numFmtId="7" fontId="5" fillId="0" borderId="35" xfId="60" applyNumberFormat="1" applyFont="1" applyFill="1" applyBorder="1" applyAlignment="1">
      <alignment horizontal="right"/>
    </xf>
    <xf numFmtId="7" fontId="5" fillId="0" borderId="25" xfId="60" applyNumberFormat="1" applyFont="1" applyFill="1" applyBorder="1" applyAlignment="1">
      <alignment horizontal="right"/>
    </xf>
    <xf numFmtId="44" fontId="5" fillId="0" borderId="35" xfId="60" applyFont="1" applyFill="1" applyBorder="1" applyAlignment="1">
      <alignment horizontal="center"/>
    </xf>
    <xf numFmtId="0" fontId="18" fillId="0" borderId="3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readingOrder="1"/>
    </xf>
    <xf numFmtId="0" fontId="21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readingOrder="1"/>
    </xf>
    <xf numFmtId="0" fontId="27" fillId="0" borderId="3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44" fontId="27" fillId="0" borderId="33" xfId="60" applyFont="1" applyFill="1" applyBorder="1" applyAlignment="1">
      <alignment horizontal="center"/>
    </xf>
    <xf numFmtId="174" fontId="27" fillId="0" borderId="24" xfId="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179" fontId="5" fillId="0" borderId="30" xfId="6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left" wrapText="1" readingOrder="1"/>
    </xf>
    <xf numFmtId="0" fontId="5" fillId="0" borderId="25" xfId="0" applyFont="1" applyFill="1" applyBorder="1" applyAlignment="1">
      <alignment horizontal="left" vertical="top" wrapText="1" readingOrder="1"/>
    </xf>
    <xf numFmtId="0" fontId="0" fillId="0" borderId="0" xfId="0" applyFont="1" applyAlignment="1">
      <alignment horizontal="left"/>
    </xf>
    <xf numFmtId="180" fontId="88" fillId="0" borderId="36" xfId="0" applyNumberFormat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/>
    </xf>
    <xf numFmtId="0" fontId="89" fillId="0" borderId="36" xfId="0" applyFont="1" applyFill="1" applyBorder="1" applyAlignment="1">
      <alignment/>
    </xf>
    <xf numFmtId="180" fontId="88" fillId="0" borderId="30" xfId="0" applyNumberFormat="1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wrapText="1"/>
    </xf>
    <xf numFmtId="164" fontId="91" fillId="0" borderId="30" xfId="0" applyNumberFormat="1" applyFont="1" applyFill="1" applyBorder="1" applyAlignment="1">
      <alignment wrapText="1"/>
    </xf>
    <xf numFmtId="0" fontId="89" fillId="0" borderId="30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44" fontId="91" fillId="0" borderId="30" xfId="60" applyFont="1" applyFill="1" applyBorder="1" applyAlignment="1">
      <alignment horizontal="center"/>
    </xf>
    <xf numFmtId="0" fontId="90" fillId="0" borderId="25" xfId="0" applyFont="1" applyFill="1" applyBorder="1" applyAlignment="1">
      <alignment wrapText="1"/>
    </xf>
    <xf numFmtId="180" fontId="88" fillId="0" borderId="33" xfId="0" applyNumberFormat="1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/>
    </xf>
    <xf numFmtId="0" fontId="89" fillId="0" borderId="33" xfId="0" applyFont="1" applyFill="1" applyBorder="1" applyAlignment="1">
      <alignment/>
    </xf>
    <xf numFmtId="44" fontId="88" fillId="0" borderId="41" xfId="60" applyFont="1" applyFill="1" applyBorder="1" applyAlignment="1">
      <alignment horizontal="center"/>
    </xf>
    <xf numFmtId="166" fontId="88" fillId="0" borderId="25" xfId="0" applyNumberFormat="1" applyFont="1" applyFill="1" applyBorder="1" applyAlignment="1">
      <alignment/>
    </xf>
    <xf numFmtId="4" fontId="92" fillId="0" borderId="25" xfId="0" applyNumberFormat="1" applyFont="1" applyFill="1" applyBorder="1" applyAlignment="1">
      <alignment wrapText="1"/>
    </xf>
    <xf numFmtId="4" fontId="92" fillId="0" borderId="25" xfId="0" applyNumberFormat="1" applyFont="1" applyFill="1" applyBorder="1" applyAlignment="1">
      <alignment/>
    </xf>
    <xf numFmtId="44" fontId="91" fillId="0" borderId="33" xfId="60" applyFont="1" applyFill="1" applyBorder="1" applyAlignment="1">
      <alignment horizontal="center"/>
    </xf>
    <xf numFmtId="4" fontId="92" fillId="0" borderId="35" xfId="0" applyNumberFormat="1" applyFont="1" applyFill="1" applyBorder="1" applyAlignment="1">
      <alignment/>
    </xf>
    <xf numFmtId="0" fontId="93" fillId="0" borderId="33" xfId="0" applyFont="1" applyFill="1" applyBorder="1" applyAlignment="1">
      <alignment horizontal="center" vertical="center" wrapText="1"/>
    </xf>
    <xf numFmtId="0" fontId="93" fillId="0" borderId="30" xfId="0" applyFont="1" applyFill="1" applyBorder="1" applyAlignment="1">
      <alignment horizontal="center" vertical="center" wrapText="1"/>
    </xf>
    <xf numFmtId="180" fontId="88" fillId="0" borderId="28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/>
    </xf>
    <xf numFmtId="4" fontId="6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6" fontId="88" fillId="0" borderId="18" xfId="0" applyNumberFormat="1" applyFont="1" applyBorder="1" applyAlignment="1">
      <alignment/>
    </xf>
    <xf numFmtId="180" fontId="91" fillId="0" borderId="30" xfId="0" applyNumberFormat="1" applyFont="1" applyFill="1" applyBorder="1" applyAlignment="1">
      <alignment horizontal="center" vertical="center" wrapText="1"/>
    </xf>
    <xf numFmtId="180" fontId="88" fillId="0" borderId="18" xfId="0" applyNumberFormat="1" applyFont="1" applyFill="1" applyBorder="1" applyAlignment="1">
      <alignment horizontal="center" vertical="center" wrapText="1"/>
    </xf>
    <xf numFmtId="180" fontId="91" fillId="0" borderId="30" xfId="0" applyNumberFormat="1" applyFont="1" applyFill="1" applyBorder="1" applyAlignment="1">
      <alignment horizontal="center" wrapText="1"/>
    </xf>
    <xf numFmtId="7" fontId="91" fillId="0" borderId="33" xfId="60" applyNumberFormat="1" applyFont="1" applyFill="1" applyBorder="1" applyAlignment="1">
      <alignment horizontal="right"/>
    </xf>
    <xf numFmtId="180" fontId="91" fillId="0" borderId="36" xfId="0" applyNumberFormat="1" applyFont="1" applyFill="1" applyBorder="1" applyAlignment="1">
      <alignment horizontal="center" wrapText="1"/>
    </xf>
    <xf numFmtId="7" fontId="91" fillId="0" borderId="30" xfId="60" applyNumberFormat="1" applyFont="1" applyFill="1" applyBorder="1" applyAlignment="1">
      <alignment horizontal="right"/>
    </xf>
    <xf numFmtId="7" fontId="88" fillId="0" borderId="12" xfId="6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/>
    </xf>
    <xf numFmtId="44" fontId="91" fillId="0" borderId="0" xfId="60" applyFont="1" applyFill="1" applyBorder="1" applyAlignment="1">
      <alignment horizontal="center"/>
    </xf>
    <xf numFmtId="44" fontId="92" fillId="0" borderId="0" xfId="6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95" fillId="0" borderId="21" xfId="0" applyFont="1" applyFill="1" applyBorder="1" applyAlignment="1">
      <alignment horizontal="center" vertical="top" wrapText="1"/>
    </xf>
    <xf numFmtId="0" fontId="95" fillId="0" borderId="18" xfId="0" applyFont="1" applyFill="1" applyBorder="1" applyAlignment="1">
      <alignment horizontal="center" vertical="top" wrapText="1"/>
    </xf>
    <xf numFmtId="0" fontId="88" fillId="0" borderId="16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91" fillId="0" borderId="37" xfId="0" applyFont="1" applyFill="1" applyBorder="1" applyAlignment="1">
      <alignment horizontal="center"/>
    </xf>
    <xf numFmtId="8" fontId="88" fillId="0" borderId="12" xfId="60" applyNumberFormat="1" applyFont="1" applyFill="1" applyBorder="1" applyAlignment="1">
      <alignment horizontal="center"/>
    </xf>
    <xf numFmtId="0" fontId="88" fillId="0" borderId="37" xfId="0" applyFont="1" applyFill="1" applyBorder="1" applyAlignment="1">
      <alignment horizontal="center"/>
    </xf>
    <xf numFmtId="180" fontId="91" fillId="0" borderId="3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/>
    </xf>
    <xf numFmtId="4" fontId="6" fillId="0" borderId="37" xfId="0" applyNumberFormat="1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4" fontId="0" fillId="0" borderId="30" xfId="60" applyFont="1" applyFill="1" applyBorder="1" applyAlignment="1">
      <alignment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 vertical="top" wrapText="1" readingOrder="1"/>
    </xf>
    <xf numFmtId="0" fontId="6" fillId="0" borderId="3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vertical="justify" wrapText="1"/>
    </xf>
    <xf numFmtId="0" fontId="13" fillId="0" borderId="33" xfId="0" applyFont="1" applyFill="1" applyBorder="1" applyAlignment="1">
      <alignment/>
    </xf>
    <xf numFmtId="166" fontId="92" fillId="0" borderId="19" xfId="0" applyNumberFormat="1" applyFont="1" applyFill="1" applyBorder="1" applyAlignment="1">
      <alignment/>
    </xf>
    <xf numFmtId="166" fontId="92" fillId="0" borderId="11" xfId="0" applyNumberFormat="1" applyFont="1" applyFill="1" applyBorder="1" applyAlignment="1">
      <alignment/>
    </xf>
    <xf numFmtId="166" fontId="92" fillId="0" borderId="36" xfId="0" applyNumberFormat="1" applyFont="1" applyFill="1" applyBorder="1" applyAlignment="1">
      <alignment/>
    </xf>
    <xf numFmtId="166" fontId="92" fillId="0" borderId="43" xfId="0" applyNumberFormat="1" applyFont="1" applyFill="1" applyBorder="1" applyAlignment="1">
      <alignment/>
    </xf>
    <xf numFmtId="166" fontId="92" fillId="0" borderId="29" xfId="0" applyNumberFormat="1" applyFont="1" applyFill="1" applyBorder="1" applyAlignment="1">
      <alignment/>
    </xf>
    <xf numFmtId="166" fontId="92" fillId="0" borderId="30" xfId="0" applyNumberFormat="1" applyFont="1" applyFill="1" applyBorder="1" applyAlignment="1">
      <alignment/>
    </xf>
    <xf numFmtId="166" fontId="92" fillId="0" borderId="29" xfId="60" applyNumberFormat="1" applyFont="1" applyFill="1" applyBorder="1" applyAlignment="1">
      <alignment/>
    </xf>
    <xf numFmtId="166" fontId="92" fillId="0" borderId="33" xfId="60" applyNumberFormat="1" applyFont="1" applyFill="1" applyBorder="1" applyAlignment="1">
      <alignment/>
    </xf>
    <xf numFmtId="166" fontId="92" fillId="0" borderId="25" xfId="0" applyNumberFormat="1" applyFont="1" applyFill="1" applyBorder="1" applyAlignment="1">
      <alignment/>
    </xf>
    <xf numFmtId="166" fontId="92" fillId="0" borderId="30" xfId="60" applyNumberFormat="1" applyFont="1" applyFill="1" applyBorder="1" applyAlignment="1">
      <alignment/>
    </xf>
    <xf numFmtId="166" fontId="92" fillId="0" borderId="44" xfId="0" applyNumberFormat="1" applyFont="1" applyFill="1" applyBorder="1" applyAlignment="1">
      <alignment/>
    </xf>
    <xf numFmtId="166" fontId="92" fillId="0" borderId="24" xfId="0" applyNumberFormat="1" applyFont="1" applyFill="1" applyBorder="1" applyAlignment="1">
      <alignment/>
    </xf>
    <xf numFmtId="166" fontId="92" fillId="0" borderId="33" xfId="0" applyNumberFormat="1" applyFont="1" applyFill="1" applyBorder="1" applyAlignment="1">
      <alignment/>
    </xf>
    <xf numFmtId="166" fontId="92" fillId="0" borderId="24" xfId="60" applyNumberFormat="1" applyFont="1" applyFill="1" applyBorder="1" applyAlignment="1">
      <alignment/>
    </xf>
    <xf numFmtId="166" fontId="92" fillId="0" borderId="18" xfId="0" applyNumberFormat="1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9" xfId="6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2" fillId="0" borderId="30" xfId="60" applyNumberFormat="1" applyFont="1" applyFill="1" applyBorder="1" applyAlignment="1">
      <alignment/>
    </xf>
    <xf numFmtId="166" fontId="89" fillId="0" borderId="30" xfId="0" applyNumberFormat="1" applyFont="1" applyFill="1" applyBorder="1" applyAlignment="1">
      <alignment/>
    </xf>
    <xf numFmtId="166" fontId="92" fillId="0" borderId="37" xfId="0" applyNumberFormat="1" applyFont="1" applyFill="1" applyBorder="1" applyAlignment="1">
      <alignment/>
    </xf>
    <xf numFmtId="166" fontId="89" fillId="0" borderId="29" xfId="60" applyNumberFormat="1" applyFont="1" applyFill="1" applyBorder="1" applyAlignment="1">
      <alignment/>
    </xf>
    <xf numFmtId="0" fontId="92" fillId="0" borderId="30" xfId="0" applyFont="1" applyFill="1" applyBorder="1" applyAlignment="1">
      <alignment/>
    </xf>
    <xf numFmtId="166" fontId="91" fillId="0" borderId="30" xfId="0" applyNumberFormat="1" applyFont="1" applyFill="1" applyBorder="1" applyAlignment="1">
      <alignment/>
    </xf>
    <xf numFmtId="166" fontId="91" fillId="0" borderId="29" xfId="0" applyNumberFormat="1" applyFont="1" applyFill="1" applyBorder="1" applyAlignment="1">
      <alignment/>
    </xf>
    <xf numFmtId="166" fontId="91" fillId="0" borderId="37" xfId="0" applyNumberFormat="1" applyFont="1" applyFill="1" applyBorder="1" applyAlignment="1">
      <alignment/>
    </xf>
    <xf numFmtId="166" fontId="88" fillId="0" borderId="44" xfId="0" applyNumberFormat="1" applyFont="1" applyFill="1" applyBorder="1" applyAlignment="1">
      <alignment/>
    </xf>
    <xf numFmtId="166" fontId="91" fillId="0" borderId="18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center" wrapText="1"/>
    </xf>
    <xf numFmtId="44" fontId="5" fillId="0" borderId="25" xfId="6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wrapText="1"/>
    </xf>
    <xf numFmtId="166" fontId="6" fillId="0" borderId="30" xfId="60" applyNumberFormat="1" applyFont="1" applyFill="1" applyBorder="1" applyAlignment="1">
      <alignment horizontal="right" wrapText="1"/>
    </xf>
    <xf numFmtId="44" fontId="31" fillId="0" borderId="45" xfId="6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31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justify" wrapText="1"/>
    </xf>
    <xf numFmtId="0" fontId="6" fillId="0" borderId="34" xfId="0" applyFont="1" applyFill="1" applyBorder="1" applyAlignment="1">
      <alignment horizontal="center" wrapText="1"/>
    </xf>
    <xf numFmtId="44" fontId="6" fillId="0" borderId="47" xfId="6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7" fontId="5" fillId="0" borderId="33" xfId="60" applyNumberFormat="1" applyFont="1" applyFill="1" applyBorder="1" applyAlignment="1">
      <alignment horizontal="right"/>
    </xf>
    <xf numFmtId="44" fontId="96" fillId="0" borderId="28" xfId="60" applyFont="1" applyFill="1" applyBorder="1" applyAlignment="1">
      <alignment horizontal="center"/>
    </xf>
    <xf numFmtId="44" fontId="97" fillId="0" borderId="27" xfId="6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justify" wrapText="1" readingOrder="1"/>
    </xf>
    <xf numFmtId="0" fontId="7" fillId="0" borderId="26" xfId="0" applyFont="1" applyFill="1" applyBorder="1" applyAlignment="1">
      <alignment vertical="justify" wrapText="1" readingOrder="1"/>
    </xf>
    <xf numFmtId="180" fontId="5" fillId="0" borderId="28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6" fillId="0" borderId="16" xfId="0" applyNumberFormat="1" applyFont="1" applyFill="1" applyBorder="1" applyAlignment="1">
      <alignment horizontal="right"/>
    </xf>
    <xf numFmtId="44" fontId="96" fillId="0" borderId="12" xfId="60" applyFont="1" applyFill="1" applyBorder="1" applyAlignment="1">
      <alignment horizontal="center"/>
    </xf>
    <xf numFmtId="166" fontId="96" fillId="0" borderId="12" xfId="6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 vertical="top" wrapText="1" readingOrder="1"/>
    </xf>
    <xf numFmtId="0" fontId="21" fillId="0" borderId="38" xfId="0" applyFont="1" applyFill="1" applyBorder="1" applyAlignment="1">
      <alignment vertical="justify" wrapText="1" readingOrder="1"/>
    </xf>
    <xf numFmtId="0" fontId="27" fillId="0" borderId="44" xfId="0" applyFont="1" applyFill="1" applyBorder="1" applyAlignment="1">
      <alignment/>
    </xf>
    <xf numFmtId="4" fontId="27" fillId="0" borderId="48" xfId="0" applyNumberFormat="1" applyFont="1" applyFill="1" applyBorder="1" applyAlignment="1">
      <alignment horizontal="center"/>
    </xf>
    <xf numFmtId="7" fontId="91" fillId="0" borderId="38" xfId="60" applyNumberFormat="1" applyFont="1" applyFill="1" applyBorder="1" applyAlignment="1">
      <alignment horizontal="right"/>
    </xf>
    <xf numFmtId="0" fontId="21" fillId="0" borderId="44" xfId="0" applyFont="1" applyFill="1" applyBorder="1" applyAlignment="1">
      <alignment horizontal="left" vertical="justify" wrapText="1" readingOrder="1"/>
    </xf>
    <xf numFmtId="0" fontId="21" fillId="0" borderId="38" xfId="0" applyFont="1" applyFill="1" applyBorder="1" applyAlignment="1">
      <alignment horizontal="left" vertical="top" wrapText="1" readingOrder="1"/>
    </xf>
    <xf numFmtId="0" fontId="27" fillId="0" borderId="44" xfId="0" applyFont="1" applyFill="1" applyBorder="1" applyAlignment="1">
      <alignment/>
    </xf>
    <xf numFmtId="4" fontId="27" fillId="0" borderId="48" xfId="0" applyNumberFormat="1" applyFont="1" applyFill="1" applyBorder="1" applyAlignment="1">
      <alignment horizontal="center"/>
    </xf>
    <xf numFmtId="44" fontId="91" fillId="0" borderId="38" xfId="60" applyFont="1" applyFill="1" applyBorder="1" applyAlignment="1">
      <alignment horizontal="center"/>
    </xf>
    <xf numFmtId="7" fontId="91" fillId="0" borderId="44" xfId="60" applyNumberFormat="1" applyFont="1" applyFill="1" applyBorder="1" applyAlignment="1">
      <alignment horizontal="right"/>
    </xf>
    <xf numFmtId="166" fontId="27" fillId="0" borderId="33" xfId="60" applyNumberFormat="1" applyFont="1" applyFill="1" applyBorder="1" applyAlignment="1">
      <alignment horizontal="right" wrapText="1"/>
    </xf>
    <xf numFmtId="166" fontId="31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166" fontId="21" fillId="0" borderId="30" xfId="60" applyNumberFormat="1" applyFont="1" applyFill="1" applyBorder="1" applyAlignment="1">
      <alignment horizontal="right" wrapText="1"/>
    </xf>
    <xf numFmtId="166" fontId="96" fillId="0" borderId="29" xfId="0" applyNumberFormat="1" applyFont="1" applyFill="1" applyBorder="1" applyAlignment="1">
      <alignment horizontal="center" vertical="center" wrapText="1"/>
    </xf>
    <xf numFmtId="180" fontId="96" fillId="0" borderId="29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5" xfId="0" applyBorder="1" applyAlignment="1">
      <alignment horizontal="right" vertical="center" wrapText="1"/>
    </xf>
    <xf numFmtId="0" fontId="13" fillId="0" borderId="45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 readingOrder="1"/>
    </xf>
    <xf numFmtId="0" fontId="6" fillId="0" borderId="45" xfId="0" applyFont="1" applyBorder="1" applyAlignment="1">
      <alignment vertical="center" wrapText="1"/>
    </xf>
    <xf numFmtId="0" fontId="13" fillId="0" borderId="4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1" fillId="0" borderId="45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wrapText="1"/>
    </xf>
    <xf numFmtId="4" fontId="21" fillId="0" borderId="45" xfId="0" applyNumberFormat="1" applyFont="1" applyFill="1" applyBorder="1" applyAlignment="1">
      <alignment horizontal="right" wrapText="1"/>
    </xf>
    <xf numFmtId="4" fontId="21" fillId="0" borderId="45" xfId="0" applyNumberFormat="1" applyFont="1" applyFill="1" applyBorder="1" applyAlignment="1">
      <alignment horizontal="center" wrapText="1"/>
    </xf>
    <xf numFmtId="44" fontId="21" fillId="0" borderId="45" xfId="60" applyFont="1" applyFill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0" fontId="5" fillId="0" borderId="45" xfId="0" applyFont="1" applyFill="1" applyBorder="1" applyAlignment="1">
      <alignment horizontal="left" vertical="top" wrapText="1" readingOrder="1"/>
    </xf>
    <xf numFmtId="0" fontId="5" fillId="0" borderId="45" xfId="0" applyFont="1" applyFill="1" applyBorder="1" applyAlignment="1">
      <alignment horizontal="left" vertical="center" wrapText="1" readingOrder="1"/>
    </xf>
    <xf numFmtId="0" fontId="21" fillId="0" borderId="45" xfId="0" applyFont="1" applyFill="1" applyBorder="1" applyAlignment="1">
      <alignment horizontal="right" wrapText="1" readingOrder="1"/>
    </xf>
    <xf numFmtId="4" fontId="21" fillId="0" borderId="45" xfId="0" applyNumberFormat="1" applyFont="1" applyFill="1" applyBorder="1" applyAlignment="1">
      <alignment horizontal="right" wrapText="1" readingOrder="1"/>
    </xf>
    <xf numFmtId="4" fontId="21" fillId="0" borderId="45" xfId="0" applyNumberFormat="1" applyFont="1" applyFill="1" applyBorder="1" applyAlignment="1">
      <alignment horizontal="center" wrapText="1" readingOrder="1"/>
    </xf>
    <xf numFmtId="44" fontId="21" fillId="0" borderId="45" xfId="60" applyFont="1" applyFill="1" applyBorder="1" applyAlignment="1">
      <alignment horizontal="center" wrapText="1" readingOrder="1"/>
    </xf>
    <xf numFmtId="0" fontId="5" fillId="0" borderId="45" xfId="0" applyFont="1" applyBorder="1" applyAlignment="1">
      <alignment horizontal="center"/>
    </xf>
    <xf numFmtId="0" fontId="6" fillId="0" borderId="45" xfId="0" applyFont="1" applyFill="1" applyBorder="1" applyAlignment="1">
      <alignment horizontal="left" wrapText="1" readingOrder="1"/>
    </xf>
    <xf numFmtId="3" fontId="5" fillId="0" borderId="45" xfId="0" applyNumberFormat="1" applyFont="1" applyFill="1" applyBorder="1" applyAlignment="1">
      <alignment horizontal="left" vertical="center" wrapText="1" readingOrder="1"/>
    </xf>
    <xf numFmtId="0" fontId="5" fillId="0" borderId="45" xfId="0" applyFont="1" applyFill="1" applyBorder="1" applyAlignment="1">
      <alignment horizontal="right" wrapText="1" readingOrder="1"/>
    </xf>
    <xf numFmtId="4" fontId="5" fillId="0" borderId="45" xfId="0" applyNumberFormat="1" applyFont="1" applyFill="1" applyBorder="1" applyAlignment="1">
      <alignment horizontal="right" wrapText="1" readingOrder="1"/>
    </xf>
    <xf numFmtId="4" fontId="5" fillId="0" borderId="45" xfId="0" applyNumberFormat="1" applyFont="1" applyFill="1" applyBorder="1" applyAlignment="1">
      <alignment horizontal="center" wrapText="1" readingOrder="1"/>
    </xf>
    <xf numFmtId="0" fontId="5" fillId="0" borderId="45" xfId="0" applyFont="1" applyFill="1" applyBorder="1" applyAlignment="1">
      <alignment horizontal="left" wrapText="1" readingOrder="1"/>
    </xf>
    <xf numFmtId="0" fontId="5" fillId="0" borderId="45" xfId="0" applyFont="1" applyFill="1" applyBorder="1" applyAlignment="1">
      <alignment horizontal="center" vertical="center" wrapText="1" readingOrder="1"/>
    </xf>
    <xf numFmtId="44" fontId="5" fillId="0" borderId="45" xfId="60" applyFont="1" applyFill="1" applyBorder="1" applyAlignment="1">
      <alignment horizontal="center" wrapText="1" readingOrder="1"/>
    </xf>
    <xf numFmtId="0" fontId="5" fillId="0" borderId="4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vertical="justify" wrapText="1" readingOrder="1"/>
    </xf>
    <xf numFmtId="2" fontId="21" fillId="0" borderId="45" xfId="0" applyNumberFormat="1" applyFont="1" applyFill="1" applyBorder="1" applyAlignment="1">
      <alignment horizontal="right" wrapText="1" readingOrder="1"/>
    </xf>
    <xf numFmtId="4" fontId="21" fillId="0" borderId="45" xfId="0" applyNumberFormat="1" applyFont="1" applyFill="1" applyBorder="1" applyAlignment="1">
      <alignment horizontal="right" wrapText="1" readingOrder="1"/>
    </xf>
    <xf numFmtId="44" fontId="5" fillId="0" borderId="45" xfId="60" applyFont="1" applyFill="1" applyBorder="1" applyAlignment="1">
      <alignment horizontal="center" wrapText="1" readingOrder="1"/>
    </xf>
    <xf numFmtId="2" fontId="5" fillId="0" borderId="45" xfId="0" applyNumberFormat="1" applyFont="1" applyFill="1" applyBorder="1" applyAlignment="1">
      <alignment horizontal="right" wrapText="1" readingOrder="1"/>
    </xf>
    <xf numFmtId="0" fontId="5" fillId="0" borderId="4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left" vertical="justify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wrapText="1" readingOrder="1"/>
    </xf>
    <xf numFmtId="2" fontId="21" fillId="0" borderId="45" xfId="0" applyNumberFormat="1" applyFont="1" applyFill="1" applyBorder="1" applyAlignment="1">
      <alignment horizontal="right" wrapText="1" readingOrder="1"/>
    </xf>
    <xf numFmtId="44" fontId="21" fillId="0" borderId="45" xfId="60" applyFont="1" applyFill="1" applyBorder="1" applyAlignment="1">
      <alignment horizontal="center" wrapText="1" readingOrder="1"/>
    </xf>
    <xf numFmtId="0" fontId="2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6" fillId="36" borderId="45" xfId="0" applyFont="1" applyFill="1" applyBorder="1" applyAlignment="1">
      <alignment horizontal="left" wrapText="1"/>
    </xf>
    <xf numFmtId="0" fontId="5" fillId="36" borderId="45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left" wrapText="1"/>
    </xf>
    <xf numFmtId="0" fontId="5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/>
    </xf>
    <xf numFmtId="0" fontId="97" fillId="0" borderId="45" xfId="0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4" fontId="0" fillId="0" borderId="18" xfId="6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/>
    </xf>
    <xf numFmtId="166" fontId="7" fillId="0" borderId="29" xfId="0" applyNumberFormat="1" applyFont="1" applyFill="1" applyBorder="1" applyAlignment="1">
      <alignment/>
    </xf>
    <xf numFmtId="166" fontId="7" fillId="0" borderId="30" xfId="60" applyNumberFormat="1" applyFont="1" applyFill="1" applyBorder="1" applyAlignment="1">
      <alignment/>
    </xf>
    <xf numFmtId="166" fontId="7" fillId="0" borderId="37" xfId="0" applyNumberFormat="1" applyFont="1" applyFill="1" applyBorder="1" applyAlignment="1">
      <alignment/>
    </xf>
    <xf numFmtId="166" fontId="98" fillId="0" borderId="28" xfId="0" applyNumberFormat="1" applyFont="1" applyFill="1" applyBorder="1" applyAlignment="1">
      <alignment/>
    </xf>
    <xf numFmtId="166" fontId="98" fillId="0" borderId="26" xfId="0" applyNumberFormat="1" applyFont="1" applyFill="1" applyBorder="1" applyAlignment="1">
      <alignment/>
    </xf>
    <xf numFmtId="166" fontId="98" fillId="0" borderId="23" xfId="0" applyNumberFormat="1" applyFont="1" applyFill="1" applyBorder="1" applyAlignment="1">
      <alignment/>
    </xf>
    <xf numFmtId="166" fontId="98" fillId="0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44" fontId="27" fillId="0" borderId="0" xfId="6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8" fillId="0" borderId="13" xfId="0" applyFont="1" applyFill="1" applyBorder="1" applyAlignment="1">
      <alignment/>
    </xf>
    <xf numFmtId="0" fontId="95" fillId="0" borderId="14" xfId="0" applyFont="1" applyFill="1" applyBorder="1" applyAlignment="1">
      <alignment horizontal="center" vertical="top" wrapText="1"/>
    </xf>
    <xf numFmtId="0" fontId="88" fillId="0" borderId="17" xfId="0" applyFont="1" applyFill="1" applyBorder="1" applyAlignment="1">
      <alignment horizontal="center"/>
    </xf>
    <xf numFmtId="0" fontId="88" fillId="0" borderId="41" xfId="0" applyFont="1" applyFill="1" applyBorder="1" applyAlignment="1">
      <alignment horizontal="center"/>
    </xf>
    <xf numFmtId="0" fontId="88" fillId="0" borderId="34" xfId="0" applyFont="1" applyFill="1" applyBorder="1" applyAlignment="1">
      <alignment horizontal="center"/>
    </xf>
    <xf numFmtId="0" fontId="88" fillId="0" borderId="48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4" fontId="96" fillId="0" borderId="15" xfId="6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 wrapText="1"/>
    </xf>
    <xf numFmtId="44" fontId="88" fillId="0" borderId="30" xfId="60" applyFont="1" applyFill="1" applyBorder="1" applyAlignment="1">
      <alignment horizontal="center"/>
    </xf>
    <xf numFmtId="4" fontId="92" fillId="0" borderId="21" xfId="0" applyNumberFormat="1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5" fillId="0" borderId="30" xfId="0" applyFont="1" applyFill="1" applyBorder="1" applyAlignment="1">
      <alignment readingOrder="1"/>
    </xf>
    <xf numFmtId="8" fontId="88" fillId="0" borderId="18" xfId="60" applyNumberFormat="1" applyFont="1" applyFill="1" applyBorder="1" applyAlignment="1">
      <alignment horizontal="center"/>
    </xf>
    <xf numFmtId="7" fontId="88" fillId="0" borderId="35" xfId="60" applyNumberFormat="1" applyFont="1" applyFill="1" applyBorder="1" applyAlignment="1">
      <alignment horizontal="right"/>
    </xf>
    <xf numFmtId="7" fontId="88" fillId="0" borderId="25" xfId="60" applyNumberFormat="1" applyFont="1" applyFill="1" applyBorder="1" applyAlignment="1">
      <alignment horizontal="right"/>
    </xf>
    <xf numFmtId="179" fontId="5" fillId="0" borderId="33" xfId="60" applyNumberFormat="1" applyFont="1" applyFill="1" applyBorder="1" applyAlignment="1">
      <alignment horizontal="center" wrapText="1"/>
    </xf>
    <xf numFmtId="0" fontId="99" fillId="0" borderId="0" xfId="0" applyFont="1" applyAlignment="1">
      <alignment horizontal="left"/>
    </xf>
    <xf numFmtId="0" fontId="5" fillId="37" borderId="21" xfId="0" applyFont="1" applyFill="1" applyBorder="1" applyAlignment="1">
      <alignment horizontal="center" wrapText="1"/>
    </xf>
    <xf numFmtId="0" fontId="5" fillId="37" borderId="25" xfId="0" applyFont="1" applyFill="1" applyBorder="1" applyAlignment="1">
      <alignment horizontal="center" wrapText="1"/>
    </xf>
    <xf numFmtId="7" fontId="88" fillId="0" borderId="33" xfId="60" applyNumberFormat="1" applyFont="1" applyFill="1" applyBorder="1" applyAlignment="1">
      <alignment horizontal="right"/>
    </xf>
    <xf numFmtId="7" fontId="88" fillId="0" borderId="40" xfId="60" applyNumberFormat="1" applyFont="1" applyFill="1" applyBorder="1" applyAlignment="1">
      <alignment/>
    </xf>
    <xf numFmtId="44" fontId="100" fillId="0" borderId="30" xfId="60" applyFont="1" applyFill="1" applyBorder="1" applyAlignment="1">
      <alignment horizontal="center"/>
    </xf>
    <xf numFmtId="166" fontId="89" fillId="0" borderId="33" xfId="0" applyNumberFormat="1" applyFont="1" applyBorder="1" applyAlignment="1">
      <alignment/>
    </xf>
    <xf numFmtId="0" fontId="21" fillId="37" borderId="25" xfId="0" applyFont="1" applyFill="1" applyBorder="1" applyAlignment="1">
      <alignment horizontal="center" wrapText="1"/>
    </xf>
    <xf numFmtId="166" fontId="101" fillId="0" borderId="30" xfId="60" applyNumberFormat="1" applyFont="1" applyFill="1" applyBorder="1" applyAlignment="1">
      <alignment horizontal="right" wrapText="1"/>
    </xf>
    <xf numFmtId="8" fontId="102" fillId="0" borderId="30" xfId="60" applyNumberFormat="1" applyFont="1" applyFill="1" applyBorder="1" applyAlignment="1">
      <alignment horizontal="right"/>
    </xf>
    <xf numFmtId="8" fontId="102" fillId="0" borderId="25" xfId="60" applyNumberFormat="1" applyFont="1" applyFill="1" applyBorder="1" applyAlignment="1">
      <alignment horizontal="right"/>
    </xf>
    <xf numFmtId="8" fontId="102" fillId="0" borderId="18" xfId="0" applyNumberFormat="1" applyFont="1" applyBorder="1" applyAlignment="1">
      <alignment/>
    </xf>
    <xf numFmtId="8" fontId="102" fillId="0" borderId="0" xfId="0" applyNumberFormat="1" applyFont="1" applyAlignment="1">
      <alignment/>
    </xf>
    <xf numFmtId="44" fontId="103" fillId="0" borderId="30" xfId="60" applyFont="1" applyFill="1" applyBorder="1" applyAlignment="1">
      <alignment horizontal="center"/>
    </xf>
    <xf numFmtId="166" fontId="104" fillId="0" borderId="30" xfId="0" applyNumberFormat="1" applyFont="1" applyBorder="1" applyAlignment="1">
      <alignment/>
    </xf>
    <xf numFmtId="166" fontId="104" fillId="0" borderId="30" xfId="0" applyNumberFormat="1" applyFont="1" applyFill="1" applyBorder="1" applyAlignment="1">
      <alignment/>
    </xf>
    <xf numFmtId="166" fontId="102" fillId="0" borderId="30" xfId="60" applyNumberFormat="1" applyFont="1" applyFill="1" applyBorder="1" applyAlignment="1">
      <alignment horizontal="right" wrapText="1"/>
    </xf>
    <xf numFmtId="44" fontId="105" fillId="0" borderId="30" xfId="60" applyFont="1" applyFill="1" applyBorder="1" applyAlignment="1">
      <alignment horizontal="center"/>
    </xf>
    <xf numFmtId="44" fontId="102" fillId="0" borderId="25" xfId="60" applyFont="1" applyFill="1" applyBorder="1" applyAlignment="1">
      <alignment horizontal="center"/>
    </xf>
    <xf numFmtId="166" fontId="102" fillId="0" borderId="30" xfId="0" applyNumberFormat="1" applyFont="1" applyBorder="1" applyAlignment="1">
      <alignment/>
    </xf>
    <xf numFmtId="166" fontId="102" fillId="0" borderId="30" xfId="0" applyNumberFormat="1" applyFont="1" applyBorder="1" applyAlignment="1">
      <alignment horizontal="right"/>
    </xf>
    <xf numFmtId="166" fontId="103" fillId="0" borderId="30" xfId="0" applyNumberFormat="1" applyFont="1" applyBorder="1" applyAlignment="1">
      <alignment/>
    </xf>
    <xf numFmtId="8" fontId="104" fillId="0" borderId="30" xfId="0" applyNumberFormat="1" applyFont="1" applyBorder="1" applyAlignment="1">
      <alignment/>
    </xf>
    <xf numFmtId="166" fontId="104" fillId="0" borderId="25" xfId="0" applyNumberFormat="1" applyFont="1" applyFill="1" applyBorder="1" applyAlignment="1">
      <alignment/>
    </xf>
    <xf numFmtId="8" fontId="106" fillId="0" borderId="30" xfId="0" applyNumberFormat="1" applyFont="1" applyFill="1" applyBorder="1" applyAlignment="1">
      <alignment/>
    </xf>
    <xf numFmtId="0" fontId="5" fillId="37" borderId="35" xfId="0" applyFont="1" applyFill="1" applyBorder="1" applyAlignment="1">
      <alignment horizontal="center" wrapText="1"/>
    </xf>
    <xf numFmtId="44" fontId="102" fillId="0" borderId="30" xfId="6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 wrapText="1"/>
    </xf>
    <xf numFmtId="0" fontId="21" fillId="37" borderId="35" xfId="0" applyFont="1" applyFill="1" applyBorder="1" applyAlignment="1">
      <alignment horizontal="center" wrapText="1"/>
    </xf>
    <xf numFmtId="8" fontId="102" fillId="0" borderId="33" xfId="60" applyNumberFormat="1" applyFont="1" applyFill="1" applyBorder="1" applyAlignment="1">
      <alignment horizontal="right"/>
    </xf>
    <xf numFmtId="7" fontId="102" fillId="0" borderId="25" xfId="60" applyNumberFormat="1" applyFont="1" applyFill="1" applyBorder="1" applyAlignment="1">
      <alignment horizontal="right"/>
    </xf>
    <xf numFmtId="44" fontId="102" fillId="0" borderId="35" xfId="60" applyFont="1" applyFill="1" applyBorder="1" applyAlignment="1">
      <alignment horizontal="center"/>
    </xf>
    <xf numFmtId="166" fontId="104" fillId="0" borderId="31" xfId="0" applyNumberFormat="1" applyFont="1" applyFill="1" applyBorder="1" applyAlignment="1">
      <alignment/>
    </xf>
    <xf numFmtId="166" fontId="104" fillId="0" borderId="29" xfId="0" applyNumberFormat="1" applyFont="1" applyFill="1" applyBorder="1" applyAlignment="1">
      <alignment/>
    </xf>
    <xf numFmtId="44" fontId="102" fillId="0" borderId="36" xfId="60" applyFont="1" applyFill="1" applyBorder="1" applyAlignment="1">
      <alignment horizontal="center"/>
    </xf>
    <xf numFmtId="166" fontId="102" fillId="0" borderId="25" xfId="0" applyNumberFormat="1" applyFont="1" applyBorder="1" applyAlignment="1">
      <alignment/>
    </xf>
    <xf numFmtId="8" fontId="102" fillId="0" borderId="30" xfId="0" applyNumberFormat="1" applyFont="1" applyBorder="1" applyAlignment="1">
      <alignment/>
    </xf>
    <xf numFmtId="8" fontId="102" fillId="0" borderId="0" xfId="0" applyNumberFormat="1" applyFont="1" applyBorder="1" applyAlignment="1">
      <alignment/>
    </xf>
    <xf numFmtId="166" fontId="102" fillId="0" borderId="0" xfId="0" applyNumberFormat="1" applyFont="1" applyAlignment="1">
      <alignment/>
    </xf>
    <xf numFmtId="7" fontId="102" fillId="0" borderId="35" xfId="60" applyNumberFormat="1" applyFont="1" applyFill="1" applyBorder="1" applyAlignment="1">
      <alignment horizontal="right"/>
    </xf>
    <xf numFmtId="166" fontId="104" fillId="0" borderId="33" xfId="0" applyNumberFormat="1" applyFont="1" applyFill="1" applyBorder="1" applyAlignment="1">
      <alignment/>
    </xf>
    <xf numFmtId="166" fontId="104" fillId="0" borderId="24" xfId="0" applyNumberFormat="1" applyFont="1" applyFill="1" applyBorder="1" applyAlignment="1">
      <alignment/>
    </xf>
    <xf numFmtId="8" fontId="102" fillId="0" borderId="0" xfId="60" applyNumberFormat="1" applyFont="1" applyFill="1" applyBorder="1" applyAlignment="1">
      <alignment horizontal="right"/>
    </xf>
    <xf numFmtId="8" fontId="102" fillId="0" borderId="25" xfId="0" applyNumberFormat="1" applyFont="1" applyBorder="1" applyAlignment="1">
      <alignment/>
    </xf>
    <xf numFmtId="8" fontId="102" fillId="0" borderId="33" xfId="0" applyNumberFormat="1" applyFont="1" applyBorder="1" applyAlignment="1">
      <alignment/>
    </xf>
    <xf numFmtId="8" fontId="103" fillId="0" borderId="0" xfId="0" applyNumberFormat="1" applyFont="1" applyAlignment="1">
      <alignment/>
    </xf>
    <xf numFmtId="166" fontId="2" fillId="0" borderId="18" xfId="6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5" fillId="37" borderId="30" xfId="0" applyFont="1" applyFill="1" applyBorder="1" applyAlignment="1">
      <alignment horizontal="center"/>
    </xf>
    <xf numFmtId="0" fontId="21" fillId="37" borderId="21" xfId="0" applyFont="1" applyFill="1" applyBorder="1" applyAlignment="1">
      <alignment horizontal="center"/>
    </xf>
    <xf numFmtId="7" fontId="102" fillId="0" borderId="33" xfId="60" applyNumberFormat="1" applyFont="1" applyFill="1" applyBorder="1" applyAlignment="1">
      <alignment horizontal="right"/>
    </xf>
    <xf numFmtId="0" fontId="21" fillId="37" borderId="25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166" fontId="103" fillId="0" borderId="30" xfId="0" applyNumberFormat="1" applyFont="1" applyFill="1" applyBorder="1" applyAlignment="1">
      <alignment/>
    </xf>
    <xf numFmtId="166" fontId="106" fillId="0" borderId="30" xfId="0" applyNumberFormat="1" applyFont="1" applyFill="1" applyBorder="1" applyAlignment="1">
      <alignment/>
    </xf>
    <xf numFmtId="44" fontId="102" fillId="0" borderId="40" xfId="60" applyFont="1" applyFill="1" applyBorder="1" applyAlignment="1">
      <alignment horizontal="center"/>
    </xf>
    <xf numFmtId="166" fontId="102" fillId="0" borderId="36" xfId="0" applyNumberFormat="1" applyFont="1" applyBorder="1" applyAlignment="1">
      <alignment/>
    </xf>
    <xf numFmtId="44" fontId="102" fillId="0" borderId="36" xfId="60" applyFont="1" applyFill="1" applyBorder="1" applyAlignment="1">
      <alignment horizontal="right"/>
    </xf>
    <xf numFmtId="166" fontId="104" fillId="0" borderId="36" xfId="0" applyNumberFormat="1" applyFont="1" applyFill="1" applyBorder="1" applyAlignment="1">
      <alignment/>
    </xf>
    <xf numFmtId="166" fontId="89" fillId="0" borderId="19" xfId="0" applyNumberFormat="1" applyFont="1" applyFill="1" applyBorder="1" applyAlignment="1">
      <alignment/>
    </xf>
    <xf numFmtId="44" fontId="107" fillId="0" borderId="30" xfId="60" applyFont="1" applyFill="1" applyBorder="1" applyAlignment="1">
      <alignment horizontal="center"/>
    </xf>
    <xf numFmtId="8" fontId="102" fillId="0" borderId="35" xfId="0" applyNumberFormat="1" applyFont="1" applyBorder="1" applyAlignment="1">
      <alignment/>
    </xf>
    <xf numFmtId="166" fontId="102" fillId="0" borderId="33" xfId="0" applyNumberFormat="1" applyFont="1" applyBorder="1" applyAlignment="1">
      <alignment/>
    </xf>
    <xf numFmtId="166" fontId="104" fillId="0" borderId="29" xfId="6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7" fontId="101" fillId="0" borderId="35" xfId="60" applyNumberFormat="1" applyFont="1" applyFill="1" applyBorder="1" applyAlignment="1">
      <alignment horizontal="right"/>
    </xf>
    <xf numFmtId="44" fontId="108" fillId="0" borderId="45" xfId="60" applyNumberFormat="1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/>
    </xf>
    <xf numFmtId="44" fontId="108" fillId="0" borderId="42" xfId="60" applyNumberFormat="1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/>
    </xf>
    <xf numFmtId="44" fontId="108" fillId="0" borderId="46" xfId="60" applyNumberFormat="1" applyFont="1" applyFill="1" applyBorder="1" applyAlignment="1">
      <alignment horizontal="center" vertical="center" wrapText="1"/>
    </xf>
    <xf numFmtId="44" fontId="108" fillId="0" borderId="37" xfId="60" applyNumberFormat="1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8" fontId="102" fillId="0" borderId="46" xfId="0" applyNumberFormat="1" applyFont="1" applyBorder="1" applyAlignment="1">
      <alignment/>
    </xf>
    <xf numFmtId="166" fontId="89" fillId="0" borderId="33" xfId="0" applyNumberFormat="1" applyFont="1" applyFill="1" applyBorder="1" applyAlignment="1">
      <alignment/>
    </xf>
    <xf numFmtId="44" fontId="101" fillId="0" borderId="33" xfId="60" applyFont="1" applyFill="1" applyBorder="1" applyAlignment="1">
      <alignment horizontal="right"/>
    </xf>
    <xf numFmtId="0" fontId="102" fillId="37" borderId="25" xfId="0" applyFont="1" applyFill="1" applyBorder="1" applyAlignment="1">
      <alignment horizontal="center" wrapText="1"/>
    </xf>
    <xf numFmtId="7" fontId="102" fillId="0" borderId="30" xfId="60" applyNumberFormat="1" applyFont="1" applyFill="1" applyBorder="1" applyAlignment="1">
      <alignment horizontal="right"/>
    </xf>
    <xf numFmtId="166" fontId="104" fillId="0" borderId="33" xfId="0" applyNumberFormat="1" applyFont="1" applyBorder="1" applyAlignment="1">
      <alignment/>
    </xf>
    <xf numFmtId="8" fontId="104" fillId="0" borderId="37" xfId="0" applyNumberFormat="1" applyFont="1" applyFill="1" applyBorder="1" applyAlignment="1">
      <alignment/>
    </xf>
    <xf numFmtId="0" fontId="21" fillId="37" borderId="30" xfId="0" applyFont="1" applyFill="1" applyBorder="1" applyAlignment="1">
      <alignment horizontal="center" wrapText="1"/>
    </xf>
    <xf numFmtId="166" fontId="104" fillId="0" borderId="34" xfId="0" applyNumberFormat="1" applyFont="1" applyFill="1" applyBorder="1" applyAlignment="1">
      <alignment/>
    </xf>
    <xf numFmtId="166" fontId="102" fillId="0" borderId="33" xfId="60" applyNumberFormat="1" applyFont="1" applyFill="1" applyBorder="1" applyAlignment="1">
      <alignment horizontal="right" wrapText="1"/>
    </xf>
    <xf numFmtId="44" fontId="102" fillId="0" borderId="30" xfId="60" applyFont="1" applyFill="1" applyBorder="1" applyAlignment="1">
      <alignment horizontal="right"/>
    </xf>
    <xf numFmtId="44" fontId="102" fillId="0" borderId="0" xfId="60" applyFont="1" applyFill="1" applyBorder="1" applyAlignment="1">
      <alignment horizontal="center"/>
    </xf>
    <xf numFmtId="166" fontId="102" fillId="0" borderId="18" xfId="0" applyNumberFormat="1" applyFont="1" applyBorder="1" applyAlignment="1">
      <alignment/>
    </xf>
    <xf numFmtId="166" fontId="102" fillId="0" borderId="0" xfId="0" applyNumberFormat="1" applyFont="1" applyBorder="1" applyAlignment="1">
      <alignment/>
    </xf>
    <xf numFmtId="44" fontId="102" fillId="0" borderId="33" xfId="60" applyFont="1" applyFill="1" applyBorder="1" applyAlignment="1">
      <alignment horizontal="right"/>
    </xf>
    <xf numFmtId="0" fontId="5" fillId="37" borderId="35" xfId="0" applyFont="1" applyFill="1" applyBorder="1" applyAlignment="1">
      <alignment horizontal="center"/>
    </xf>
    <xf numFmtId="4" fontId="102" fillId="0" borderId="25" xfId="0" applyNumberFormat="1" applyFont="1" applyFill="1" applyBorder="1" applyAlignment="1">
      <alignment vertical="center"/>
    </xf>
    <xf numFmtId="166" fontId="108" fillId="0" borderId="30" xfId="0" applyNumberFormat="1" applyFont="1" applyFill="1" applyBorder="1" applyAlignment="1">
      <alignment horizontal="center" vertical="center" wrapText="1"/>
    </xf>
    <xf numFmtId="166" fontId="106" fillId="0" borderId="29" xfId="60" applyNumberFormat="1" applyFont="1" applyFill="1" applyBorder="1" applyAlignment="1">
      <alignment/>
    </xf>
    <xf numFmtId="166" fontId="106" fillId="0" borderId="30" xfId="60" applyNumberFormat="1" applyFont="1" applyFill="1" applyBorder="1" applyAlignment="1">
      <alignment/>
    </xf>
    <xf numFmtId="166" fontId="106" fillId="0" borderId="37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wrapText="1"/>
    </xf>
    <xf numFmtId="166" fontId="96" fillId="0" borderId="30" xfId="60" applyNumberFormat="1" applyFont="1" applyFill="1" applyBorder="1" applyAlignment="1">
      <alignment horizontal="right" vertical="center" wrapText="1"/>
    </xf>
    <xf numFmtId="0" fontId="102" fillId="0" borderId="36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98" fillId="0" borderId="0" xfId="0" applyNumberFormat="1" applyFont="1" applyFill="1" applyAlignment="1">
      <alignment/>
    </xf>
    <xf numFmtId="0" fontId="5" fillId="37" borderId="25" xfId="0" applyFont="1" applyFill="1" applyBorder="1" applyAlignment="1">
      <alignment horizontal="center"/>
    </xf>
    <xf numFmtId="166" fontId="104" fillId="0" borderId="18" xfId="0" applyNumberFormat="1" applyFont="1" applyFill="1" applyBorder="1" applyAlignment="1">
      <alignment/>
    </xf>
    <xf numFmtId="166" fontId="104" fillId="0" borderId="0" xfId="0" applyNumberFormat="1" applyFont="1" applyFill="1" applyBorder="1" applyAlignment="1">
      <alignment/>
    </xf>
    <xf numFmtId="166" fontId="106" fillId="0" borderId="33" xfId="0" applyNumberFormat="1" applyFont="1" applyFill="1" applyBorder="1" applyAlignment="1">
      <alignment/>
    </xf>
    <xf numFmtId="166" fontId="109" fillId="0" borderId="29" xfId="0" applyNumberFormat="1" applyFont="1" applyFill="1" applyBorder="1" applyAlignment="1">
      <alignment/>
    </xf>
    <xf numFmtId="166" fontId="109" fillId="0" borderId="29" xfId="60" applyNumberFormat="1" applyFont="1" applyFill="1" applyBorder="1" applyAlignment="1">
      <alignment/>
    </xf>
    <xf numFmtId="166" fontId="109" fillId="0" borderId="30" xfId="0" applyNumberFormat="1" applyFont="1" applyFill="1" applyBorder="1" applyAlignment="1">
      <alignment/>
    </xf>
    <xf numFmtId="166" fontId="109" fillId="0" borderId="30" xfId="60" applyNumberFormat="1" applyFont="1" applyFill="1" applyBorder="1" applyAlignment="1">
      <alignment/>
    </xf>
    <xf numFmtId="166" fontId="106" fillId="0" borderId="29" xfId="0" applyNumberFormat="1" applyFont="1" applyFill="1" applyBorder="1" applyAlignment="1">
      <alignment/>
    </xf>
    <xf numFmtId="179" fontId="102" fillId="0" borderId="30" xfId="60" applyNumberFormat="1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left" wrapText="1" readingOrder="1"/>
    </xf>
    <xf numFmtId="166" fontId="102" fillId="0" borderId="31" xfId="6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O31" sqref="O31"/>
    </sheetView>
  </sheetViews>
  <sheetFormatPr defaultColWidth="9.140625" defaultRowHeight="12.75"/>
  <cols>
    <col min="1" max="1" width="4.00390625" style="0" customWidth="1"/>
    <col min="2" max="2" width="27.8515625" style="0" customWidth="1"/>
    <col min="3" max="3" width="20.28125" style="0" customWidth="1"/>
    <col min="4" max="5" width="12.57421875" style="0" customWidth="1"/>
    <col min="6" max="6" width="10.57421875" style="0" customWidth="1"/>
    <col min="7" max="7" width="13.8515625" style="0" bestFit="1" customWidth="1"/>
    <col min="8" max="8" width="8.00390625" style="0" customWidth="1"/>
    <col min="9" max="9" width="13.8515625" style="0" customWidth="1"/>
    <col min="11" max="11" width="6.140625" style="0" customWidth="1"/>
  </cols>
  <sheetData>
    <row r="1" spans="2:9" ht="19.5" thickBot="1">
      <c r="B1" s="52" t="s">
        <v>76</v>
      </c>
      <c r="C1" s="26"/>
      <c r="D1" s="26"/>
      <c r="E1" s="26"/>
      <c r="F1" s="62"/>
      <c r="G1" s="62"/>
      <c r="H1" s="27"/>
      <c r="I1" s="47"/>
    </row>
    <row r="2" spans="2:9" ht="17.25" thickBot="1">
      <c r="B2" s="28" t="s">
        <v>71</v>
      </c>
      <c r="C2" s="49" t="s">
        <v>75</v>
      </c>
      <c r="D2" s="50"/>
      <c r="E2" s="50"/>
      <c r="F2" s="63"/>
      <c r="G2" s="64"/>
      <c r="H2" s="51"/>
      <c r="I2" s="48"/>
    </row>
    <row r="3" spans="2:9" ht="16.5">
      <c r="B3" s="95" t="s">
        <v>81</v>
      </c>
      <c r="C3" s="96"/>
      <c r="D3" s="29"/>
      <c r="E3" s="29"/>
      <c r="F3" s="65"/>
      <c r="G3" s="65"/>
      <c r="H3" s="29"/>
      <c r="I3" s="48"/>
    </row>
    <row r="4" spans="2:9" ht="16.5">
      <c r="B4" s="32"/>
      <c r="C4" s="97"/>
      <c r="D4" s="15"/>
      <c r="E4" s="15"/>
      <c r="F4" s="66"/>
      <c r="G4" s="66"/>
      <c r="H4" s="15"/>
      <c r="I4" s="47"/>
    </row>
    <row r="5" spans="2:9" ht="17.25" thickBot="1">
      <c r="B5" s="33"/>
      <c r="C5" s="98"/>
      <c r="D5" s="18"/>
      <c r="E5" s="18"/>
      <c r="F5" s="67"/>
      <c r="G5" s="67"/>
      <c r="H5" s="18"/>
      <c r="I5" s="47"/>
    </row>
    <row r="6" spans="6:9" ht="12.75">
      <c r="F6" s="68"/>
      <c r="G6" s="68"/>
      <c r="I6" s="5"/>
    </row>
    <row r="7" spans="1:8" ht="15">
      <c r="A7" s="19" t="s">
        <v>82</v>
      </c>
      <c r="B7" s="8" t="s">
        <v>15</v>
      </c>
      <c r="F7" s="307" t="s">
        <v>128</v>
      </c>
      <c r="G7" s="68"/>
      <c r="H7" s="113"/>
    </row>
    <row r="8" spans="1:7" ht="12.75">
      <c r="A8" s="7"/>
      <c r="B8" s="9"/>
      <c r="C8" s="6"/>
      <c r="F8" s="68"/>
      <c r="G8" s="68"/>
    </row>
    <row r="9" spans="1:10" ht="21.75" customHeight="1">
      <c r="A9" s="465"/>
      <c r="B9" s="465"/>
      <c r="C9" s="466"/>
      <c r="D9" s="465"/>
      <c r="E9" s="465"/>
      <c r="F9" s="467"/>
      <c r="G9" s="467"/>
      <c r="H9" s="465"/>
      <c r="I9" s="465"/>
      <c r="J9" s="466"/>
    </row>
    <row r="10" spans="1:10" ht="56.25">
      <c r="A10" s="468" t="s">
        <v>83</v>
      </c>
      <c r="B10" s="468" t="s">
        <v>2</v>
      </c>
      <c r="C10" s="468" t="s">
        <v>3</v>
      </c>
      <c r="D10" s="468" t="s">
        <v>6</v>
      </c>
      <c r="E10" s="468" t="s">
        <v>130</v>
      </c>
      <c r="F10" s="469" t="s">
        <v>84</v>
      </c>
      <c r="G10" s="470" t="s">
        <v>80</v>
      </c>
      <c r="H10" s="471" t="s">
        <v>188</v>
      </c>
      <c r="I10" s="468" t="s">
        <v>66</v>
      </c>
      <c r="J10" s="472" t="s">
        <v>92</v>
      </c>
    </row>
    <row r="11" spans="1:10" ht="12.75">
      <c r="A11" s="465"/>
      <c r="B11" s="465"/>
      <c r="C11" s="465"/>
      <c r="D11" s="473" t="s">
        <v>7</v>
      </c>
      <c r="E11" s="473"/>
      <c r="F11" s="473" t="s">
        <v>4</v>
      </c>
      <c r="G11" s="473" t="s">
        <v>5</v>
      </c>
      <c r="H11" s="465"/>
      <c r="I11" s="474"/>
      <c r="J11" s="475"/>
    </row>
    <row r="12" spans="1:10" ht="12.75">
      <c r="A12" s="473">
        <v>1</v>
      </c>
      <c r="B12" s="473">
        <v>2</v>
      </c>
      <c r="C12" s="473">
        <v>3</v>
      </c>
      <c r="D12" s="473">
        <v>4</v>
      </c>
      <c r="E12" s="473">
        <v>5</v>
      </c>
      <c r="F12" s="476">
        <v>6</v>
      </c>
      <c r="G12" s="476">
        <v>7</v>
      </c>
      <c r="H12" s="473">
        <v>8</v>
      </c>
      <c r="I12" s="473">
        <v>10</v>
      </c>
      <c r="J12" s="475">
        <v>11</v>
      </c>
    </row>
    <row r="13" spans="1:10" ht="24.75" customHeight="1">
      <c r="A13" s="477">
        <v>1</v>
      </c>
      <c r="B13" s="478" t="s">
        <v>28</v>
      </c>
      <c r="C13" s="479" t="s">
        <v>159</v>
      </c>
      <c r="D13" s="547" t="s">
        <v>179</v>
      </c>
      <c r="E13" s="480"/>
      <c r="F13" s="481"/>
      <c r="G13" s="481"/>
      <c r="H13" s="482"/>
      <c r="I13" s="483"/>
      <c r="J13" s="484">
        <v>14</v>
      </c>
    </row>
    <row r="14" spans="1:10" ht="33.75" customHeight="1">
      <c r="A14" s="477">
        <v>2</v>
      </c>
      <c r="B14" s="478" t="s">
        <v>29</v>
      </c>
      <c r="C14" s="485" t="s">
        <v>140</v>
      </c>
      <c r="D14" s="486" t="s">
        <v>141</v>
      </c>
      <c r="E14" s="486" t="s">
        <v>142</v>
      </c>
      <c r="F14" s="487"/>
      <c r="G14" s="488"/>
      <c r="H14" s="489"/>
      <c r="I14" s="490"/>
      <c r="J14" s="491">
        <v>29</v>
      </c>
    </row>
    <row r="15" spans="1:10" ht="32.25" customHeight="1">
      <c r="A15" s="477">
        <v>3</v>
      </c>
      <c r="B15" s="492" t="s">
        <v>31</v>
      </c>
      <c r="C15" s="485" t="s">
        <v>32</v>
      </c>
      <c r="D15" s="493">
        <v>748519599</v>
      </c>
      <c r="E15" s="486" t="s">
        <v>145</v>
      </c>
      <c r="F15" s="494"/>
      <c r="G15" s="495"/>
      <c r="H15" s="496"/>
      <c r="I15" s="490"/>
      <c r="J15" s="491">
        <v>31</v>
      </c>
    </row>
    <row r="16" spans="1:10" ht="29.25" customHeight="1">
      <c r="A16" s="477">
        <v>4</v>
      </c>
      <c r="B16" s="492" t="s">
        <v>33</v>
      </c>
      <c r="C16" s="497" t="s">
        <v>34</v>
      </c>
      <c r="D16" s="498" t="s">
        <v>147</v>
      </c>
      <c r="E16" s="498" t="s">
        <v>148</v>
      </c>
      <c r="F16" s="495"/>
      <c r="G16" s="495"/>
      <c r="H16" s="496"/>
      <c r="I16" s="499"/>
      <c r="J16" s="491">
        <v>24</v>
      </c>
    </row>
    <row r="17" spans="1:10" ht="31.5" customHeight="1">
      <c r="A17" s="500">
        <v>5</v>
      </c>
      <c r="B17" s="492" t="s">
        <v>35</v>
      </c>
      <c r="C17" s="485" t="s">
        <v>36</v>
      </c>
      <c r="D17" s="501" t="s">
        <v>129</v>
      </c>
      <c r="E17" s="501" t="s">
        <v>131</v>
      </c>
      <c r="F17" s="502"/>
      <c r="G17" s="503"/>
      <c r="H17" s="496"/>
      <c r="I17" s="504"/>
      <c r="J17" s="491">
        <v>18</v>
      </c>
    </row>
    <row r="18" spans="1:14" ht="27.75" customHeight="1">
      <c r="A18" s="477">
        <v>6</v>
      </c>
      <c r="B18" s="492" t="s">
        <v>37</v>
      </c>
      <c r="C18" s="485" t="s">
        <v>101</v>
      </c>
      <c r="D18" s="501" t="s">
        <v>134</v>
      </c>
      <c r="E18" s="501" t="s">
        <v>135</v>
      </c>
      <c r="F18" s="505"/>
      <c r="G18" s="495"/>
      <c r="H18" s="496"/>
      <c r="I18" s="499"/>
      <c r="J18" s="491">
        <v>14</v>
      </c>
      <c r="N18" s="363"/>
    </row>
    <row r="19" spans="1:10" ht="28.5" customHeight="1">
      <c r="A19" s="477">
        <v>7</v>
      </c>
      <c r="B19" s="478" t="s">
        <v>38</v>
      </c>
      <c r="C19" s="485" t="s">
        <v>39</v>
      </c>
      <c r="D19" s="501" t="s">
        <v>132</v>
      </c>
      <c r="E19" s="501" t="s">
        <v>133</v>
      </c>
      <c r="F19" s="505"/>
      <c r="G19" s="495"/>
      <c r="H19" s="496"/>
      <c r="I19" s="499"/>
      <c r="J19" s="491">
        <v>35</v>
      </c>
    </row>
    <row r="20" spans="1:10" ht="25.5" customHeight="1">
      <c r="A20" s="477">
        <v>8</v>
      </c>
      <c r="B20" s="478" t="s">
        <v>41</v>
      </c>
      <c r="C20" s="485" t="s">
        <v>102</v>
      </c>
      <c r="D20" s="501" t="s">
        <v>162</v>
      </c>
      <c r="E20" s="501" t="s">
        <v>163</v>
      </c>
      <c r="F20" s="502"/>
      <c r="G20" s="503"/>
      <c r="H20" s="496"/>
      <c r="I20" s="504"/>
      <c r="J20" s="475">
        <v>15</v>
      </c>
    </row>
    <row r="21" spans="1:10" ht="24.75" customHeight="1">
      <c r="A21" s="506">
        <v>9</v>
      </c>
      <c r="B21" s="478" t="s">
        <v>42</v>
      </c>
      <c r="C21" s="507" t="s">
        <v>43</v>
      </c>
      <c r="D21" s="501" t="s">
        <v>164</v>
      </c>
      <c r="E21" s="501" t="s">
        <v>165</v>
      </c>
      <c r="F21" s="502"/>
      <c r="G21" s="503"/>
      <c r="H21" s="496"/>
      <c r="I21" s="504"/>
      <c r="J21" s="475">
        <v>29</v>
      </c>
    </row>
    <row r="22" spans="1:10" ht="33.75">
      <c r="A22" s="506">
        <v>10</v>
      </c>
      <c r="B22" s="478" t="s">
        <v>44</v>
      </c>
      <c r="C22" s="507" t="s">
        <v>45</v>
      </c>
      <c r="D22" s="501" t="s">
        <v>137</v>
      </c>
      <c r="E22" s="501" t="s">
        <v>138</v>
      </c>
      <c r="F22" s="502"/>
      <c r="G22" s="503"/>
      <c r="H22" s="496"/>
      <c r="I22" s="504"/>
      <c r="J22" s="475">
        <v>28</v>
      </c>
    </row>
    <row r="23" spans="1:10" ht="33" customHeight="1">
      <c r="A23" s="506">
        <v>11</v>
      </c>
      <c r="B23" s="478" t="s">
        <v>149</v>
      </c>
      <c r="C23" s="485" t="s">
        <v>47</v>
      </c>
      <c r="D23" s="501" t="s">
        <v>150</v>
      </c>
      <c r="E23" s="501" t="s">
        <v>151</v>
      </c>
      <c r="F23" s="502"/>
      <c r="G23" s="503"/>
      <c r="H23" s="496"/>
      <c r="I23" s="504"/>
      <c r="J23" s="475">
        <v>11</v>
      </c>
    </row>
    <row r="24" spans="1:10" ht="33.75" customHeight="1">
      <c r="A24" s="506">
        <v>12</v>
      </c>
      <c r="B24" s="478" t="s">
        <v>48</v>
      </c>
      <c r="C24" s="508" t="s">
        <v>49</v>
      </c>
      <c r="D24" s="501" t="s">
        <v>155</v>
      </c>
      <c r="E24" s="501" t="s">
        <v>156</v>
      </c>
      <c r="F24" s="502"/>
      <c r="G24" s="503"/>
      <c r="H24" s="496"/>
      <c r="I24" s="504"/>
      <c r="J24" s="475">
        <v>6</v>
      </c>
    </row>
    <row r="25" spans="1:10" ht="38.25" customHeight="1">
      <c r="A25" s="506">
        <v>13</v>
      </c>
      <c r="B25" s="478" t="s">
        <v>50</v>
      </c>
      <c r="C25" s="479" t="s">
        <v>168</v>
      </c>
      <c r="D25" s="509" t="s">
        <v>179</v>
      </c>
      <c r="E25" s="509" t="s">
        <v>178</v>
      </c>
      <c r="F25" s="505"/>
      <c r="G25" s="495"/>
      <c r="H25" s="496"/>
      <c r="I25" s="499"/>
      <c r="J25" s="491">
        <v>15</v>
      </c>
    </row>
    <row r="26" spans="1:10" ht="36" customHeight="1">
      <c r="A26" s="506">
        <v>14</v>
      </c>
      <c r="B26" s="478" t="s">
        <v>93</v>
      </c>
      <c r="C26" s="508" t="s">
        <v>94</v>
      </c>
      <c r="D26" s="509" t="s">
        <v>180</v>
      </c>
      <c r="E26" s="509">
        <v>890528364</v>
      </c>
      <c r="F26" s="510"/>
      <c r="G26" s="488"/>
      <c r="H26" s="489"/>
      <c r="I26" s="511"/>
      <c r="J26" s="484">
        <v>6</v>
      </c>
    </row>
    <row r="27" spans="1:10" ht="26.25" customHeight="1">
      <c r="A27" s="506"/>
      <c r="B27" s="478" t="s">
        <v>95</v>
      </c>
      <c r="C27" s="507" t="s">
        <v>96</v>
      </c>
      <c r="D27" s="512"/>
      <c r="E27" s="512"/>
      <c r="F27" s="495"/>
      <c r="G27" s="495"/>
      <c r="H27" s="496"/>
      <c r="I27" s="504"/>
      <c r="J27" s="484"/>
    </row>
    <row r="28" spans="1:10" ht="24" customHeight="1">
      <c r="A28" s="506"/>
      <c r="B28" s="478" t="s">
        <v>95</v>
      </c>
      <c r="C28" s="507" t="s">
        <v>97</v>
      </c>
      <c r="D28" s="513"/>
      <c r="E28" s="513"/>
      <c r="F28" s="503"/>
      <c r="G28" s="503"/>
      <c r="H28" s="496"/>
      <c r="I28" s="504"/>
      <c r="J28" s="475"/>
    </row>
    <row r="29" spans="1:10" ht="24" customHeight="1">
      <c r="A29" s="506"/>
      <c r="B29" s="478" t="s">
        <v>95</v>
      </c>
      <c r="C29" s="508" t="s">
        <v>98</v>
      </c>
      <c r="D29" s="513"/>
      <c r="E29" s="513"/>
      <c r="F29" s="503"/>
      <c r="G29" s="503"/>
      <c r="H29" s="496"/>
      <c r="I29" s="504"/>
      <c r="J29" s="475"/>
    </row>
    <row r="30" spans="1:10" ht="27.75" customHeight="1">
      <c r="A30" s="506"/>
      <c r="B30" s="514" t="s">
        <v>103</v>
      </c>
      <c r="C30" s="515" t="s">
        <v>99</v>
      </c>
      <c r="D30" s="513"/>
      <c r="E30" s="513"/>
      <c r="F30" s="503"/>
      <c r="G30" s="503"/>
      <c r="H30" s="496"/>
      <c r="I30" s="504"/>
      <c r="J30" s="475"/>
    </row>
    <row r="31" spans="1:10" ht="27.75" customHeight="1">
      <c r="A31" s="516"/>
      <c r="B31" s="517" t="s">
        <v>169</v>
      </c>
      <c r="C31" s="508" t="s">
        <v>168</v>
      </c>
      <c r="D31" s="518" t="s">
        <v>170</v>
      </c>
      <c r="E31" s="518">
        <v>20546373</v>
      </c>
      <c r="F31" s="503"/>
      <c r="G31" s="503"/>
      <c r="H31" s="496"/>
      <c r="I31" s="504"/>
      <c r="J31" s="475">
        <v>16</v>
      </c>
    </row>
    <row r="32" spans="1:10" ht="27.75" customHeight="1">
      <c r="A32" s="516"/>
      <c r="B32" s="517" t="s">
        <v>181</v>
      </c>
      <c r="C32" s="508" t="s">
        <v>168</v>
      </c>
      <c r="D32" s="547" t="s">
        <v>179</v>
      </c>
      <c r="E32" s="513"/>
      <c r="F32" s="503"/>
      <c r="G32" s="503"/>
      <c r="H32" s="496"/>
      <c r="I32" s="504"/>
      <c r="J32" s="475">
        <v>55</v>
      </c>
    </row>
    <row r="33" spans="1:10" ht="27.75" customHeight="1">
      <c r="A33" s="516"/>
      <c r="B33" s="367" t="s">
        <v>187</v>
      </c>
      <c r="C33" s="415" t="s">
        <v>183</v>
      </c>
      <c r="D33" s="513"/>
      <c r="E33" s="513"/>
      <c r="F33" s="503"/>
      <c r="G33" s="503"/>
      <c r="H33" s="496"/>
      <c r="I33" s="504"/>
      <c r="J33" s="475"/>
    </row>
    <row r="34" spans="1:10" ht="12.75">
      <c r="A34" s="466"/>
      <c r="B34" s="519" t="s">
        <v>177</v>
      </c>
      <c r="C34" s="466"/>
      <c r="D34" s="466"/>
      <c r="E34" s="466"/>
      <c r="F34" s="466"/>
      <c r="G34" s="466"/>
      <c r="H34" s="466"/>
      <c r="I34" s="466"/>
      <c r="J34" s="520">
        <f>SUM(J13:J32)</f>
        <v>346</v>
      </c>
    </row>
    <row r="36" spans="2:3" ht="12.75">
      <c r="B36" s="532" t="s">
        <v>186</v>
      </c>
      <c r="C36" s="122"/>
    </row>
  </sheetData>
  <sheetProtection/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40">
      <selection activeCell="K56" sqref="K56"/>
    </sheetView>
  </sheetViews>
  <sheetFormatPr defaultColWidth="9.140625" defaultRowHeight="12.75"/>
  <cols>
    <col min="1" max="1" width="4.28125" style="0" customWidth="1"/>
    <col min="2" max="2" width="25.00390625" style="0" customWidth="1"/>
    <col min="3" max="3" width="16.8515625" style="0" customWidth="1"/>
    <col min="4" max="4" width="10.57421875" style="68" customWidth="1"/>
    <col min="5" max="5" width="9.57421875" style="68" customWidth="1"/>
    <col min="6" max="6" width="17.421875" style="0" customWidth="1"/>
    <col min="7" max="7" width="6.57421875" style="0" hidden="1" customWidth="1"/>
    <col min="8" max="8" width="13.421875" style="0" customWidth="1"/>
    <col min="9" max="9" width="11.140625" style="0" customWidth="1"/>
    <col min="11" max="11" width="16.28125" style="0" customWidth="1"/>
  </cols>
  <sheetData>
    <row r="1" spans="2:9" ht="0.75" customHeight="1" thickBot="1">
      <c r="B1" s="12"/>
      <c r="C1" s="12"/>
      <c r="D1" s="61"/>
      <c r="E1" s="61"/>
      <c r="F1" s="12"/>
      <c r="G1" s="12"/>
      <c r="H1" s="12"/>
      <c r="I1" s="12"/>
    </row>
    <row r="2" spans="2:9" ht="38.25" customHeight="1" thickBot="1">
      <c r="B2" s="239" t="s">
        <v>76</v>
      </c>
      <c r="C2" s="240"/>
      <c r="D2" s="250"/>
      <c r="E2" s="250"/>
      <c r="F2" s="251"/>
      <c r="G2" s="252"/>
      <c r="H2" s="253"/>
      <c r="I2" s="240"/>
    </row>
    <row r="3" spans="2:9" ht="15" customHeight="1">
      <c r="B3" s="163"/>
      <c r="C3" s="36"/>
      <c r="D3" s="212"/>
      <c r="E3" s="212"/>
      <c r="F3" s="36"/>
      <c r="G3" s="13"/>
      <c r="H3" s="47"/>
      <c r="I3" s="47"/>
    </row>
    <row r="4" spans="1:9" ht="15">
      <c r="A4" s="19" t="s">
        <v>82</v>
      </c>
      <c r="B4" s="8" t="s">
        <v>0</v>
      </c>
      <c r="H4" s="5"/>
      <c r="I4" s="5"/>
    </row>
    <row r="5" spans="1:9" ht="12.75">
      <c r="A5" s="19"/>
      <c r="B5" s="307" t="s">
        <v>193</v>
      </c>
      <c r="C5" s="68"/>
      <c r="D5" s="113"/>
      <c r="E5"/>
      <c r="H5" s="5"/>
      <c r="I5" s="5"/>
    </row>
    <row r="6" spans="1:2" ht="13.5" thickBot="1">
      <c r="A6" s="7"/>
      <c r="B6" s="9"/>
    </row>
    <row r="7" spans="1:9" s="55" customFormat="1" ht="13.5" thickBot="1">
      <c r="A7" s="86"/>
      <c r="B7" s="87"/>
      <c r="C7" s="86"/>
      <c r="D7" s="213" t="s">
        <v>24</v>
      </c>
      <c r="E7" s="178"/>
      <c r="F7" s="179" t="s">
        <v>86</v>
      </c>
      <c r="G7" s="180"/>
      <c r="H7" s="179" t="s">
        <v>86</v>
      </c>
      <c r="I7" s="87"/>
    </row>
    <row r="8" spans="1:9" s="55" customFormat="1" ht="33" customHeight="1" thickBot="1">
      <c r="A8" s="88" t="s">
        <v>83</v>
      </c>
      <c r="B8" s="89" t="s">
        <v>2</v>
      </c>
      <c r="C8" s="89" t="s">
        <v>3</v>
      </c>
      <c r="D8" s="89"/>
      <c r="E8" s="181"/>
      <c r="F8" s="182" t="s">
        <v>78</v>
      </c>
      <c r="G8" s="56"/>
      <c r="H8" s="183" t="s">
        <v>77</v>
      </c>
      <c r="I8" s="184" t="s">
        <v>40</v>
      </c>
    </row>
    <row r="9" spans="1:9" s="55" customFormat="1" ht="13.5" customHeight="1" thickBot="1">
      <c r="A9" s="58"/>
      <c r="B9" s="57"/>
      <c r="C9" s="57"/>
      <c r="D9" s="58" t="s">
        <v>10</v>
      </c>
      <c r="E9" s="58" t="s">
        <v>11</v>
      </c>
      <c r="F9" s="110"/>
      <c r="G9" s="93"/>
      <c r="H9" s="110"/>
      <c r="I9" s="94"/>
    </row>
    <row r="10" spans="1:9" s="55" customFormat="1" ht="13.5" thickBot="1">
      <c r="A10" s="114">
        <v>1</v>
      </c>
      <c r="B10" s="115">
        <v>2</v>
      </c>
      <c r="C10" s="115">
        <v>3</v>
      </c>
      <c r="D10" s="85">
        <v>4</v>
      </c>
      <c r="E10" s="85">
        <v>5</v>
      </c>
      <c r="F10" s="116">
        <v>6</v>
      </c>
      <c r="G10" s="117"/>
      <c r="H10" s="118">
        <v>7</v>
      </c>
      <c r="I10" s="115">
        <v>8</v>
      </c>
    </row>
    <row r="11" spans="1:16" s="59" customFormat="1" ht="23.25" customHeight="1">
      <c r="A11" s="108">
        <v>1</v>
      </c>
      <c r="B11" s="368" t="s">
        <v>106</v>
      </c>
      <c r="C11" s="415" t="s">
        <v>30</v>
      </c>
      <c r="D11" s="263"/>
      <c r="E11" s="264"/>
      <c r="F11" s="284"/>
      <c r="G11" s="167"/>
      <c r="H11" s="168"/>
      <c r="I11" s="189"/>
      <c r="J11" s="60"/>
      <c r="K11" s="60"/>
      <c r="L11" s="60"/>
      <c r="M11" s="60"/>
      <c r="N11" s="60"/>
      <c r="O11" s="60"/>
      <c r="P11" s="60"/>
    </row>
    <row r="12" spans="1:16" s="59" customFormat="1" ht="45">
      <c r="A12" s="558" t="s">
        <v>107</v>
      </c>
      <c r="B12" s="416" t="s">
        <v>226</v>
      </c>
      <c r="C12" s="413"/>
      <c r="D12" s="365"/>
      <c r="E12" s="366"/>
      <c r="F12" s="572">
        <v>24113962.72</v>
      </c>
      <c r="G12" s="167"/>
      <c r="H12" s="168"/>
      <c r="I12" s="189"/>
      <c r="J12" s="60"/>
      <c r="K12" s="60"/>
      <c r="L12" s="60"/>
      <c r="M12" s="60"/>
      <c r="N12" s="60"/>
      <c r="O12" s="60"/>
      <c r="P12" s="60"/>
    </row>
    <row r="13" spans="1:16" s="59" customFormat="1" ht="67.5">
      <c r="A13" s="558" t="s">
        <v>108</v>
      </c>
      <c r="B13" s="416" t="s">
        <v>227</v>
      </c>
      <c r="C13" s="413"/>
      <c r="D13" s="365"/>
      <c r="E13" s="366"/>
      <c r="F13" s="572">
        <v>35406102</v>
      </c>
      <c r="G13" s="167"/>
      <c r="H13" s="168"/>
      <c r="I13" s="189"/>
      <c r="J13" s="60"/>
      <c r="K13" s="60"/>
      <c r="L13" s="60"/>
      <c r="M13" s="60"/>
      <c r="N13" s="60"/>
      <c r="O13" s="60"/>
      <c r="P13" s="60"/>
    </row>
    <row r="14" spans="1:16" s="59" customFormat="1" ht="56.25">
      <c r="A14" s="558" t="s">
        <v>110</v>
      </c>
      <c r="B14" s="416" t="s">
        <v>228</v>
      </c>
      <c r="C14" s="413"/>
      <c r="D14" s="365"/>
      <c r="E14" s="366"/>
      <c r="F14" s="572">
        <v>13372175.22</v>
      </c>
      <c r="G14" s="420"/>
      <c r="H14" s="421"/>
      <c r="I14" s="189"/>
      <c r="J14" s="60"/>
      <c r="K14" s="60"/>
      <c r="L14" s="60"/>
      <c r="M14" s="60"/>
      <c r="N14" s="60"/>
      <c r="O14" s="60"/>
      <c r="P14" s="60"/>
    </row>
    <row r="15" spans="1:16" s="59" customFormat="1" ht="56.25">
      <c r="A15" s="558" t="s">
        <v>112</v>
      </c>
      <c r="B15" s="416" t="s">
        <v>229</v>
      </c>
      <c r="C15" s="413"/>
      <c r="D15" s="365"/>
      <c r="E15" s="366"/>
      <c r="F15" s="572">
        <v>31945.05</v>
      </c>
      <c r="G15" s="167"/>
      <c r="H15" s="168"/>
      <c r="I15" s="189"/>
      <c r="J15" s="60"/>
      <c r="K15" s="60"/>
      <c r="L15" s="60"/>
      <c r="M15" s="60"/>
      <c r="N15" s="60"/>
      <c r="O15" s="60"/>
      <c r="P15" s="60"/>
    </row>
    <row r="16" spans="1:16" s="59" customFormat="1" ht="56.25">
      <c r="A16" s="583" t="s">
        <v>231</v>
      </c>
      <c r="B16" s="416" t="s">
        <v>230</v>
      </c>
      <c r="C16" s="413"/>
      <c r="D16" s="365"/>
      <c r="E16" s="366"/>
      <c r="F16" s="572">
        <v>1502939.43</v>
      </c>
      <c r="G16" s="167"/>
      <c r="H16" s="168"/>
      <c r="I16" s="189"/>
      <c r="J16" s="60"/>
      <c r="K16" s="60"/>
      <c r="L16" s="60"/>
      <c r="M16" s="60"/>
      <c r="N16" s="60"/>
      <c r="O16" s="60"/>
      <c r="P16" s="60"/>
    </row>
    <row r="17" spans="1:16" s="59" customFormat="1" ht="56.25">
      <c r="A17" s="583" t="s">
        <v>232</v>
      </c>
      <c r="B17" s="416" t="s">
        <v>233</v>
      </c>
      <c r="C17" s="413"/>
      <c r="D17" s="365"/>
      <c r="E17" s="366"/>
      <c r="F17" s="572">
        <v>298971.93</v>
      </c>
      <c r="G17" s="167"/>
      <c r="H17" s="168"/>
      <c r="I17" s="189"/>
      <c r="J17" s="60"/>
      <c r="K17" s="60"/>
      <c r="L17" s="60"/>
      <c r="M17" s="60"/>
      <c r="N17" s="60"/>
      <c r="O17" s="60"/>
      <c r="P17" s="60"/>
    </row>
    <row r="18" spans="1:16" s="59" customFormat="1" ht="56.25">
      <c r="A18" s="583" t="s">
        <v>234</v>
      </c>
      <c r="B18" s="416" t="s">
        <v>238</v>
      </c>
      <c r="C18" s="413"/>
      <c r="D18" s="365"/>
      <c r="E18" s="366"/>
      <c r="F18" s="572">
        <v>13916.61</v>
      </c>
      <c r="G18" s="167"/>
      <c r="H18" s="168"/>
      <c r="I18" s="189"/>
      <c r="J18" s="60"/>
      <c r="K18" s="60"/>
      <c r="L18" s="60"/>
      <c r="M18" s="60"/>
      <c r="N18" s="60"/>
      <c r="O18" s="60"/>
      <c r="P18" s="60"/>
    </row>
    <row r="19" spans="1:16" s="59" customFormat="1" ht="56.25">
      <c r="A19" s="583" t="s">
        <v>235</v>
      </c>
      <c r="B19" s="416" t="s">
        <v>239</v>
      </c>
      <c r="C19" s="413"/>
      <c r="D19" s="365"/>
      <c r="E19" s="366"/>
      <c r="F19" s="572">
        <v>11730.05</v>
      </c>
      <c r="G19" s="167"/>
      <c r="H19" s="168"/>
      <c r="I19" s="189"/>
      <c r="J19" s="60"/>
      <c r="K19" s="60"/>
      <c r="L19" s="60"/>
      <c r="M19" s="60"/>
      <c r="N19" s="60"/>
      <c r="O19" s="60"/>
      <c r="P19" s="60"/>
    </row>
    <row r="20" spans="1:16" s="59" customFormat="1" ht="12.75">
      <c r="A20" s="583" t="s">
        <v>236</v>
      </c>
      <c r="B20" s="625" t="s">
        <v>240</v>
      </c>
      <c r="C20" s="413"/>
      <c r="D20" s="365"/>
      <c r="E20" s="366"/>
      <c r="F20" s="572">
        <v>5000</v>
      </c>
      <c r="G20" s="167"/>
      <c r="H20" s="168"/>
      <c r="I20" s="189"/>
      <c r="J20" s="60"/>
      <c r="K20" s="60"/>
      <c r="L20" s="60"/>
      <c r="M20" s="60"/>
      <c r="N20" s="60"/>
      <c r="O20" s="60"/>
      <c r="P20" s="60"/>
    </row>
    <row r="21" spans="1:16" s="59" customFormat="1" ht="12.75">
      <c r="A21" s="583" t="s">
        <v>237</v>
      </c>
      <c r="B21" s="625" t="s">
        <v>253</v>
      </c>
      <c r="C21" s="413"/>
      <c r="D21" s="365"/>
      <c r="E21" s="366"/>
      <c r="F21" s="572">
        <v>7500</v>
      </c>
      <c r="G21" s="167"/>
      <c r="H21" s="168"/>
      <c r="I21" s="189"/>
      <c r="J21" s="60"/>
      <c r="K21" s="60"/>
      <c r="L21" s="60"/>
      <c r="M21" s="60"/>
      <c r="N21" s="60"/>
      <c r="O21" s="60"/>
      <c r="P21" s="60"/>
    </row>
    <row r="22" spans="1:16" s="59" customFormat="1" ht="12.75">
      <c r="A22" s="583" t="s">
        <v>241</v>
      </c>
      <c r="B22" s="625" t="s">
        <v>254</v>
      </c>
      <c r="C22" s="413"/>
      <c r="D22" s="365"/>
      <c r="E22" s="366"/>
      <c r="F22" s="572">
        <v>10999.99</v>
      </c>
      <c r="G22" s="167"/>
      <c r="H22" s="168"/>
      <c r="I22" s="189"/>
      <c r="J22" s="60"/>
      <c r="K22" s="60"/>
      <c r="L22" s="60"/>
      <c r="M22" s="60"/>
      <c r="N22" s="60"/>
      <c r="O22" s="60"/>
      <c r="P22" s="60"/>
    </row>
    <row r="23" spans="1:16" s="59" customFormat="1" ht="12.75">
      <c r="A23" s="583" t="s">
        <v>242</v>
      </c>
      <c r="B23" s="625" t="s">
        <v>252</v>
      </c>
      <c r="C23" s="413"/>
      <c r="D23" s="365"/>
      <c r="E23" s="366"/>
      <c r="F23" s="572">
        <v>5495.12</v>
      </c>
      <c r="G23" s="167"/>
      <c r="H23" s="168"/>
      <c r="I23" s="189"/>
      <c r="J23" s="60"/>
      <c r="K23" s="60"/>
      <c r="L23" s="60"/>
      <c r="M23" s="60"/>
      <c r="N23" s="60"/>
      <c r="O23" s="60"/>
      <c r="P23" s="60"/>
    </row>
    <row r="24" spans="1:16" s="59" customFormat="1" ht="12.75">
      <c r="A24" s="583" t="s">
        <v>243</v>
      </c>
      <c r="B24" s="625" t="s">
        <v>255</v>
      </c>
      <c r="C24" s="413"/>
      <c r="D24" s="365"/>
      <c r="E24" s="366"/>
      <c r="F24" s="572">
        <v>5000</v>
      </c>
      <c r="G24" s="167"/>
      <c r="H24" s="168"/>
      <c r="I24" s="189"/>
      <c r="J24" s="60"/>
      <c r="K24" s="60"/>
      <c r="L24" s="60"/>
      <c r="M24" s="60"/>
      <c r="N24" s="60"/>
      <c r="O24" s="60"/>
      <c r="P24" s="60"/>
    </row>
    <row r="25" spans="1:16" s="59" customFormat="1" ht="12.75">
      <c r="A25" s="583" t="s">
        <v>244</v>
      </c>
      <c r="B25" s="625" t="s">
        <v>256</v>
      </c>
      <c r="C25" s="413"/>
      <c r="D25" s="365"/>
      <c r="E25" s="366"/>
      <c r="F25" s="572">
        <v>13925.23</v>
      </c>
      <c r="G25" s="167"/>
      <c r="H25" s="168"/>
      <c r="I25" s="189"/>
      <c r="J25" s="60"/>
      <c r="K25" s="60"/>
      <c r="L25" s="60"/>
      <c r="M25" s="60"/>
      <c r="N25" s="60"/>
      <c r="O25" s="60"/>
      <c r="P25" s="60"/>
    </row>
    <row r="26" spans="1:16" s="59" customFormat="1" ht="12.75">
      <c r="A26" s="583" t="s">
        <v>245</v>
      </c>
      <c r="B26" s="625" t="s">
        <v>257</v>
      </c>
      <c r="C26" s="413"/>
      <c r="D26" s="365"/>
      <c r="E26" s="366"/>
      <c r="F26" s="572">
        <v>9226.99</v>
      </c>
      <c r="G26" s="167"/>
      <c r="H26" s="168"/>
      <c r="I26" s="189"/>
      <c r="J26" s="60"/>
      <c r="K26" s="60"/>
      <c r="L26" s="60"/>
      <c r="M26" s="60"/>
      <c r="N26" s="60"/>
      <c r="O26" s="60"/>
      <c r="P26" s="60"/>
    </row>
    <row r="27" spans="1:16" s="59" customFormat="1" ht="12.75">
      <c r="A27" s="583" t="s">
        <v>246</v>
      </c>
      <c r="B27" s="625" t="s">
        <v>258</v>
      </c>
      <c r="C27" s="413"/>
      <c r="D27" s="365"/>
      <c r="E27" s="366"/>
      <c r="F27" s="572">
        <v>4742.94</v>
      </c>
      <c r="G27" s="167"/>
      <c r="H27" s="168"/>
      <c r="I27" s="189"/>
      <c r="J27" s="60"/>
      <c r="K27" s="60"/>
      <c r="L27" s="60"/>
      <c r="M27" s="60"/>
      <c r="N27" s="60"/>
      <c r="O27" s="60"/>
      <c r="P27" s="60"/>
    </row>
    <row r="28" spans="1:16" s="59" customFormat="1" ht="12.75">
      <c r="A28" s="583" t="s">
        <v>247</v>
      </c>
      <c r="B28" s="625" t="s">
        <v>259</v>
      </c>
      <c r="C28" s="413"/>
      <c r="D28" s="365"/>
      <c r="E28" s="366"/>
      <c r="F28" s="572">
        <v>5500</v>
      </c>
      <c r="G28" s="167"/>
      <c r="H28" s="168"/>
      <c r="I28" s="189"/>
      <c r="J28" s="60"/>
      <c r="K28" s="60"/>
      <c r="L28" s="60"/>
      <c r="M28" s="60"/>
      <c r="N28" s="60"/>
      <c r="O28" s="60"/>
      <c r="P28" s="60"/>
    </row>
    <row r="29" spans="1:16" s="59" customFormat="1" ht="12.75">
      <c r="A29" s="583" t="s">
        <v>248</v>
      </c>
      <c r="B29" s="625" t="s">
        <v>260</v>
      </c>
      <c r="C29" s="413"/>
      <c r="D29" s="365"/>
      <c r="E29" s="366"/>
      <c r="F29" s="572">
        <v>14172.34</v>
      </c>
      <c r="G29" s="167"/>
      <c r="H29" s="168"/>
      <c r="I29" s="189"/>
      <c r="J29" s="60"/>
      <c r="K29" s="60"/>
      <c r="L29" s="60"/>
      <c r="M29" s="60"/>
      <c r="N29" s="60"/>
      <c r="O29" s="60"/>
      <c r="P29" s="60"/>
    </row>
    <row r="30" spans="1:16" s="59" customFormat="1" ht="12.75">
      <c r="A30" s="583" t="s">
        <v>249</v>
      </c>
      <c r="B30" s="625" t="s">
        <v>261</v>
      </c>
      <c r="C30" s="413"/>
      <c r="D30" s="365"/>
      <c r="E30" s="366"/>
      <c r="F30" s="572">
        <v>4172.4</v>
      </c>
      <c r="G30" s="167"/>
      <c r="H30" s="168"/>
      <c r="I30" s="189"/>
      <c r="J30" s="60"/>
      <c r="K30" s="60"/>
      <c r="L30" s="60"/>
      <c r="M30" s="60"/>
      <c r="N30" s="60"/>
      <c r="O30" s="60"/>
      <c r="P30" s="60"/>
    </row>
    <row r="31" spans="1:16" s="59" customFormat="1" ht="12.75">
      <c r="A31" s="583" t="s">
        <v>250</v>
      </c>
      <c r="B31" s="625" t="s">
        <v>262</v>
      </c>
      <c r="C31" s="413"/>
      <c r="D31" s="365"/>
      <c r="E31" s="366"/>
      <c r="F31" s="572">
        <v>9172.4</v>
      </c>
      <c r="G31" s="167"/>
      <c r="H31" s="168"/>
      <c r="I31" s="189"/>
      <c r="J31" s="60"/>
      <c r="K31" s="60"/>
      <c r="L31" s="60"/>
      <c r="M31" s="60"/>
      <c r="N31" s="60"/>
      <c r="O31" s="60"/>
      <c r="P31" s="60"/>
    </row>
    <row r="32" spans="1:16" s="59" customFormat="1" ht="12.75">
      <c r="A32" s="583" t="s">
        <v>251</v>
      </c>
      <c r="B32" s="625" t="s">
        <v>265</v>
      </c>
      <c r="C32" s="413"/>
      <c r="D32" s="365"/>
      <c r="E32" s="366"/>
      <c r="F32" s="572">
        <v>4900</v>
      </c>
      <c r="G32" s="167"/>
      <c r="H32" s="168"/>
      <c r="I32" s="189"/>
      <c r="J32" s="60"/>
      <c r="K32" s="60"/>
      <c r="L32" s="60"/>
      <c r="M32" s="60"/>
      <c r="N32" s="60"/>
      <c r="O32" s="60"/>
      <c r="P32" s="60"/>
    </row>
    <row r="33" spans="1:16" s="59" customFormat="1" ht="12.75">
      <c r="A33" s="583" t="s">
        <v>263</v>
      </c>
      <c r="B33" s="625" t="s">
        <v>266</v>
      </c>
      <c r="C33" s="413"/>
      <c r="D33" s="365"/>
      <c r="E33" s="366"/>
      <c r="F33" s="572">
        <v>10396.23</v>
      </c>
      <c r="G33" s="167"/>
      <c r="H33" s="168"/>
      <c r="I33" s="189"/>
      <c r="J33" s="60"/>
      <c r="K33" s="60"/>
      <c r="L33" s="60"/>
      <c r="M33" s="60"/>
      <c r="N33" s="60"/>
      <c r="O33" s="60"/>
      <c r="P33" s="60"/>
    </row>
    <row r="34" spans="1:16" s="59" customFormat="1" ht="12.75">
      <c r="A34" s="583" t="s">
        <v>264</v>
      </c>
      <c r="B34" s="625" t="s">
        <v>267</v>
      </c>
      <c r="C34" s="413"/>
      <c r="D34" s="365"/>
      <c r="E34" s="366"/>
      <c r="F34" s="572">
        <v>2074801.79</v>
      </c>
      <c r="G34" s="167"/>
      <c r="H34" s="168"/>
      <c r="I34" s="189"/>
      <c r="J34" s="60"/>
      <c r="K34" s="60"/>
      <c r="L34" s="60"/>
      <c r="M34" s="60"/>
      <c r="N34" s="60"/>
      <c r="O34" s="60"/>
      <c r="P34" s="60"/>
    </row>
    <row r="35" spans="1:16" s="59" customFormat="1" ht="12.75">
      <c r="A35" s="656"/>
      <c r="B35" s="625"/>
      <c r="C35" s="413"/>
      <c r="D35" s="365"/>
      <c r="E35" s="366"/>
      <c r="F35" s="284"/>
      <c r="G35" s="167"/>
      <c r="H35" s="168"/>
      <c r="I35" s="189"/>
      <c r="J35" s="60"/>
      <c r="K35" s="60"/>
      <c r="L35" s="60"/>
      <c r="M35" s="60"/>
      <c r="N35" s="60"/>
      <c r="O35" s="60"/>
      <c r="P35" s="60"/>
    </row>
    <row r="36" spans="1:16" s="59" customFormat="1" ht="12.75">
      <c r="A36" s="108"/>
      <c r="B36" s="625"/>
      <c r="C36" s="413"/>
      <c r="D36" s="365"/>
      <c r="E36" s="366"/>
      <c r="F36" s="284"/>
      <c r="G36" s="167"/>
      <c r="H36" s="168"/>
      <c r="I36" s="189"/>
      <c r="J36" s="60"/>
      <c r="K36" s="60"/>
      <c r="L36" s="60"/>
      <c r="M36" s="60"/>
      <c r="N36" s="60"/>
      <c r="O36" s="60"/>
      <c r="P36" s="60"/>
    </row>
    <row r="37" spans="1:16" s="59" customFormat="1" ht="23.25" customHeight="1">
      <c r="A37" s="558">
        <v>2</v>
      </c>
      <c r="B37" s="367" t="s">
        <v>105</v>
      </c>
      <c r="C37" s="415" t="s">
        <v>30</v>
      </c>
      <c r="D37" s="263"/>
      <c r="E37" s="264"/>
      <c r="F37" s="572">
        <v>165693</v>
      </c>
      <c r="G37" s="167"/>
      <c r="H37" s="168"/>
      <c r="I37" s="189"/>
      <c r="J37" s="60"/>
      <c r="K37" s="60"/>
      <c r="L37" s="60"/>
      <c r="M37" s="60"/>
      <c r="N37" s="60"/>
      <c r="O37" s="60"/>
      <c r="P37" s="60"/>
    </row>
    <row r="38" spans="1:16" s="59" customFormat="1" ht="27.75" customHeight="1">
      <c r="A38" s="214">
        <v>3</v>
      </c>
      <c r="B38" s="368" t="s">
        <v>28</v>
      </c>
      <c r="C38" s="415" t="s">
        <v>30</v>
      </c>
      <c r="D38" s="263"/>
      <c r="E38" s="264"/>
      <c r="F38" s="462"/>
      <c r="G38" s="167"/>
      <c r="H38" s="168"/>
      <c r="I38" s="247"/>
      <c r="J38" s="60"/>
      <c r="K38" s="60"/>
      <c r="L38" s="60"/>
      <c r="M38" s="60"/>
      <c r="N38" s="60"/>
      <c r="O38" s="60"/>
      <c r="P38" s="60"/>
    </row>
    <row r="39" spans="1:16" s="59" customFormat="1" ht="35.25" customHeight="1">
      <c r="A39" s="581" t="s">
        <v>116</v>
      </c>
      <c r="B39" s="368" t="s">
        <v>29</v>
      </c>
      <c r="C39" s="306" t="s">
        <v>100</v>
      </c>
      <c r="D39" s="365"/>
      <c r="E39" s="366"/>
      <c r="F39" s="644">
        <v>5055951</v>
      </c>
      <c r="G39" s="248"/>
      <c r="H39" s="249"/>
      <c r="I39" s="189"/>
      <c r="J39" s="60"/>
      <c r="K39" s="60"/>
      <c r="L39" s="60"/>
      <c r="M39" s="60"/>
      <c r="N39" s="60"/>
      <c r="O39" s="60"/>
      <c r="P39" s="60"/>
    </row>
    <row r="40" spans="1:16" s="59" customFormat="1" ht="45">
      <c r="A40" s="557" t="s">
        <v>117</v>
      </c>
      <c r="B40" s="305" t="s">
        <v>146</v>
      </c>
      <c r="C40" s="306" t="s">
        <v>32</v>
      </c>
      <c r="D40" s="365"/>
      <c r="E40" s="366"/>
      <c r="F40" s="572">
        <v>5263793.36</v>
      </c>
      <c r="G40" s="167"/>
      <c r="H40" s="168"/>
      <c r="I40" s="247"/>
      <c r="J40" s="60"/>
      <c r="K40" s="60"/>
      <c r="L40" s="60"/>
      <c r="M40" s="60"/>
      <c r="N40" s="60"/>
      <c r="O40" s="60"/>
      <c r="P40" s="60"/>
    </row>
    <row r="41" spans="1:16" s="59" customFormat="1" ht="35.25" customHeight="1">
      <c r="A41" s="557" t="s">
        <v>118</v>
      </c>
      <c r="B41" s="305" t="s">
        <v>33</v>
      </c>
      <c r="C41" s="70" t="s">
        <v>34</v>
      </c>
      <c r="D41" s="365"/>
      <c r="E41" s="366"/>
      <c r="F41" s="572">
        <v>2667602.64</v>
      </c>
      <c r="G41" s="167"/>
      <c r="H41" s="168"/>
      <c r="I41" s="247"/>
      <c r="J41" s="60"/>
      <c r="K41" s="60"/>
      <c r="L41" s="60"/>
      <c r="M41" s="60"/>
      <c r="N41" s="60"/>
      <c r="O41" s="60"/>
      <c r="P41" s="60"/>
    </row>
    <row r="42" spans="1:16" s="59" customFormat="1" ht="35.25" customHeight="1">
      <c r="A42" s="557" t="s">
        <v>119</v>
      </c>
      <c r="B42" s="305" t="s">
        <v>224</v>
      </c>
      <c r="C42" s="306" t="s">
        <v>36</v>
      </c>
      <c r="D42" s="263"/>
      <c r="E42" s="264"/>
      <c r="F42" s="284"/>
      <c r="G42" s="167"/>
      <c r="H42" s="564"/>
      <c r="I42" s="671" t="s">
        <v>284</v>
      </c>
      <c r="J42" s="60"/>
      <c r="K42" s="60"/>
      <c r="L42" s="60"/>
      <c r="M42" s="60"/>
      <c r="N42" s="60"/>
      <c r="O42" s="60"/>
      <c r="P42" s="60"/>
    </row>
    <row r="43" spans="1:16" s="59" customFormat="1" ht="35.25" customHeight="1">
      <c r="A43" s="557" t="s">
        <v>120</v>
      </c>
      <c r="B43" s="305" t="s">
        <v>37</v>
      </c>
      <c r="C43" s="364" t="s">
        <v>101</v>
      </c>
      <c r="D43" s="365"/>
      <c r="E43" s="366"/>
      <c r="F43" s="572">
        <v>1296135.04</v>
      </c>
      <c r="G43" s="167"/>
      <c r="H43" s="168"/>
      <c r="I43" s="247"/>
      <c r="J43" s="60"/>
      <c r="K43" s="60"/>
      <c r="L43" s="60"/>
      <c r="M43" s="60"/>
      <c r="N43" s="60"/>
      <c r="O43" s="60"/>
      <c r="P43" s="60"/>
    </row>
    <row r="44" spans="1:16" s="59" customFormat="1" ht="35.25" customHeight="1">
      <c r="A44" s="557" t="s">
        <v>121</v>
      </c>
      <c r="B44" s="367" t="s">
        <v>136</v>
      </c>
      <c r="C44" s="306" t="s">
        <v>39</v>
      </c>
      <c r="D44" s="365"/>
      <c r="E44" s="366"/>
      <c r="F44" s="417"/>
      <c r="G44" s="167"/>
      <c r="H44" s="285"/>
      <c r="I44" s="247"/>
      <c r="J44" s="60"/>
      <c r="K44" s="60"/>
      <c r="L44" s="60"/>
      <c r="M44" s="60"/>
      <c r="N44" s="60"/>
      <c r="O44" s="60"/>
      <c r="P44" s="60"/>
    </row>
    <row r="45" spans="1:16" s="59" customFormat="1" ht="35.25" customHeight="1">
      <c r="A45" s="557" t="s">
        <v>122</v>
      </c>
      <c r="B45" s="431" t="s">
        <v>41</v>
      </c>
      <c r="C45" s="306" t="s">
        <v>102</v>
      </c>
      <c r="D45" s="365"/>
      <c r="E45" s="366"/>
      <c r="F45" s="572">
        <v>917016.82</v>
      </c>
      <c r="G45" s="167"/>
      <c r="H45" s="168"/>
      <c r="I45" s="247"/>
      <c r="J45" s="60"/>
      <c r="K45" s="60"/>
      <c r="L45" s="60"/>
      <c r="M45" s="60"/>
      <c r="N45" s="60"/>
      <c r="O45" s="60"/>
      <c r="P45" s="60"/>
    </row>
    <row r="46" spans="1:16" s="59" customFormat="1" ht="35.25" customHeight="1">
      <c r="A46" s="557" t="s">
        <v>123</v>
      </c>
      <c r="B46" s="368" t="s">
        <v>166</v>
      </c>
      <c r="C46" s="369" t="s">
        <v>43</v>
      </c>
      <c r="D46" s="263"/>
      <c r="E46" s="264"/>
      <c r="F46" s="222"/>
      <c r="G46" s="167"/>
      <c r="H46" s="168"/>
      <c r="I46" s="247"/>
      <c r="J46" s="60"/>
      <c r="K46" s="60"/>
      <c r="L46" s="60"/>
      <c r="M46" s="60"/>
      <c r="N46" s="60"/>
      <c r="O46" s="60"/>
      <c r="P46" s="60"/>
    </row>
    <row r="47" spans="1:16" s="59" customFormat="1" ht="48.75" customHeight="1">
      <c r="A47" s="557" t="s">
        <v>124</v>
      </c>
      <c r="B47" s="368" t="s">
        <v>139</v>
      </c>
      <c r="C47" s="369" t="s">
        <v>45</v>
      </c>
      <c r="D47" s="365"/>
      <c r="E47" s="366"/>
      <c r="F47" s="417"/>
      <c r="G47" s="167"/>
      <c r="H47" s="168"/>
      <c r="I47" s="247"/>
      <c r="J47" s="60"/>
      <c r="K47" s="60"/>
      <c r="L47" s="60"/>
      <c r="M47" s="60"/>
      <c r="N47" s="60"/>
      <c r="O47" s="60"/>
      <c r="P47" s="60"/>
    </row>
    <row r="48" spans="1:16" s="59" customFormat="1" ht="35.25" customHeight="1">
      <c r="A48" s="557" t="s">
        <v>125</v>
      </c>
      <c r="B48" s="368" t="s">
        <v>190</v>
      </c>
      <c r="C48" s="306" t="s">
        <v>47</v>
      </c>
      <c r="D48" s="263"/>
      <c r="E48" s="264"/>
      <c r="F48" s="222"/>
      <c r="G48" s="167"/>
      <c r="H48" s="168"/>
      <c r="I48" s="247"/>
      <c r="J48" s="60"/>
      <c r="K48" s="60"/>
      <c r="L48" s="60"/>
      <c r="M48" s="60"/>
      <c r="N48" s="60"/>
      <c r="O48" s="60"/>
      <c r="P48" s="60"/>
    </row>
    <row r="49" spans="1:16" s="59" customFormat="1" ht="35.25" customHeight="1">
      <c r="A49" s="581" t="s">
        <v>126</v>
      </c>
      <c r="B49" s="368" t="s">
        <v>157</v>
      </c>
      <c r="C49" s="413" t="s">
        <v>49</v>
      </c>
      <c r="D49" s="269"/>
      <c r="E49" s="270"/>
      <c r="F49" s="459"/>
      <c r="G49" s="248"/>
      <c r="H49" s="249"/>
      <c r="I49" s="189"/>
      <c r="J49" s="60"/>
      <c r="K49" s="60"/>
      <c r="L49" s="60"/>
      <c r="M49" s="60"/>
      <c r="N49" s="60"/>
      <c r="O49" s="60"/>
      <c r="P49" s="60"/>
    </row>
    <row r="50" spans="1:16" s="59" customFormat="1" ht="24.75" customHeight="1">
      <c r="A50" s="268">
        <v>5</v>
      </c>
      <c r="B50" s="368" t="s">
        <v>50</v>
      </c>
      <c r="C50" s="415" t="s">
        <v>30</v>
      </c>
      <c r="D50" s="271"/>
      <c r="E50" s="272"/>
      <c r="F50" s="273"/>
      <c r="G50" s="248"/>
      <c r="H50" s="249"/>
      <c r="I50" s="189"/>
      <c r="J50" s="60"/>
      <c r="K50" s="60"/>
      <c r="L50" s="60"/>
      <c r="M50" s="60"/>
      <c r="N50" s="60"/>
      <c r="O50" s="60"/>
      <c r="P50" s="60"/>
    </row>
    <row r="51" spans="1:16" s="59" customFormat="1" ht="36.75" customHeight="1" thickBot="1">
      <c r="A51" s="215">
        <v>6</v>
      </c>
      <c r="B51" s="368" t="s">
        <v>93</v>
      </c>
      <c r="C51" s="413" t="s">
        <v>94</v>
      </c>
      <c r="D51" s="301"/>
      <c r="E51" s="301"/>
      <c r="F51" s="185"/>
      <c r="G51" s="119"/>
      <c r="H51" s="120"/>
      <c r="I51" s="302"/>
      <c r="J51" s="60"/>
      <c r="K51" s="60"/>
      <c r="L51" s="60"/>
      <c r="M51" s="60"/>
      <c r="N51" s="60"/>
      <c r="O51" s="60"/>
      <c r="P51" s="60"/>
    </row>
    <row r="52" spans="1:16" s="59" customFormat="1" ht="24" customHeight="1">
      <c r="A52" s="265"/>
      <c r="B52" s="368" t="s">
        <v>95</v>
      </c>
      <c r="C52" s="369" t="s">
        <v>96</v>
      </c>
      <c r="D52" s="297"/>
      <c r="E52" s="298"/>
      <c r="F52" s="299"/>
      <c r="G52" s="248"/>
      <c r="H52" s="300"/>
      <c r="I52" s="189"/>
      <c r="J52" s="60"/>
      <c r="K52" s="60"/>
      <c r="L52" s="60"/>
      <c r="M52" s="60"/>
      <c r="N52" s="60"/>
      <c r="O52" s="60"/>
      <c r="P52" s="60"/>
    </row>
    <row r="53" spans="1:16" s="59" customFormat="1" ht="14.25" customHeight="1">
      <c r="A53" s="261"/>
      <c r="B53" s="431" t="s">
        <v>95</v>
      </c>
      <c r="C53" s="369" t="s">
        <v>97</v>
      </c>
      <c r="D53" s="303"/>
      <c r="E53" s="304"/>
      <c r="F53" s="227"/>
      <c r="G53" s="167"/>
      <c r="H53" s="231"/>
      <c r="I53" s="189"/>
      <c r="J53" s="60"/>
      <c r="K53" s="60"/>
      <c r="L53" s="60"/>
      <c r="M53" s="60"/>
      <c r="N53" s="60"/>
      <c r="O53" s="60"/>
      <c r="P53" s="60"/>
    </row>
    <row r="54" spans="1:16" s="59" customFormat="1" ht="21" customHeight="1">
      <c r="A54" s="261"/>
      <c r="B54" s="368" t="s">
        <v>95</v>
      </c>
      <c r="C54" s="413" t="s">
        <v>98</v>
      </c>
      <c r="D54" s="297"/>
      <c r="E54" s="298"/>
      <c r="F54" s="227"/>
      <c r="G54" s="167"/>
      <c r="H54" s="231"/>
      <c r="I54" s="189"/>
      <c r="J54" s="60"/>
      <c r="K54" s="60"/>
      <c r="L54" s="60"/>
      <c r="M54" s="60"/>
      <c r="N54" s="60"/>
      <c r="O54" s="60"/>
      <c r="P54" s="60"/>
    </row>
    <row r="55" spans="1:16" s="59" customFormat="1" ht="25.5" customHeight="1">
      <c r="A55" s="267"/>
      <c r="B55" s="367" t="s">
        <v>103</v>
      </c>
      <c r="C55" s="461" t="s">
        <v>104</v>
      </c>
      <c r="D55" s="269"/>
      <c r="E55" s="270"/>
      <c r="F55" s="233"/>
      <c r="G55" s="228"/>
      <c r="H55" s="229"/>
      <c r="I55" s="188"/>
      <c r="J55" s="60"/>
      <c r="K55" s="60"/>
      <c r="L55" s="60"/>
      <c r="M55" s="60"/>
      <c r="N55" s="60"/>
      <c r="O55" s="60"/>
      <c r="P55" s="60"/>
    </row>
    <row r="56" spans="1:16" s="59" customFormat="1" ht="22.5">
      <c r="A56" s="563">
        <v>7</v>
      </c>
      <c r="B56" s="367" t="s">
        <v>182</v>
      </c>
      <c r="C56" s="415" t="s">
        <v>183</v>
      </c>
      <c r="D56" s="214"/>
      <c r="E56" s="186"/>
      <c r="F56" s="548">
        <v>2312576.45</v>
      </c>
      <c r="G56" s="119"/>
      <c r="H56" s="120"/>
      <c r="I56" s="555"/>
      <c r="J56" s="60"/>
      <c r="K56" s="60"/>
      <c r="L56" s="60"/>
      <c r="M56" s="60"/>
      <c r="N56" s="60"/>
      <c r="O56" s="60"/>
      <c r="P56" s="60"/>
    </row>
    <row r="57" spans="1:16" s="59" customFormat="1" ht="23.25" customHeight="1">
      <c r="A57" s="672">
        <v>8</v>
      </c>
      <c r="B57" s="673" t="s">
        <v>285</v>
      </c>
      <c r="C57" s="237"/>
      <c r="D57" s="263"/>
      <c r="E57" s="264"/>
      <c r="F57" s="674">
        <v>2656338.55</v>
      </c>
      <c r="G57" s="121"/>
      <c r="H57" s="120"/>
      <c r="I57" s="188"/>
      <c r="J57" s="60"/>
      <c r="K57" s="60"/>
      <c r="L57" s="60"/>
      <c r="M57" s="60"/>
      <c r="N57" s="60"/>
      <c r="O57" s="60"/>
      <c r="P57" s="60"/>
    </row>
    <row r="58" spans="1:16" s="59" customFormat="1" ht="21.75" customHeight="1">
      <c r="A58" s="261"/>
      <c r="B58" s="305" t="s">
        <v>177</v>
      </c>
      <c r="C58" s="232"/>
      <c r="D58" s="263"/>
      <c r="E58" s="264"/>
      <c r="F58" s="657">
        <f>SUM(F12:F57)</f>
        <v>97271855.30000003</v>
      </c>
      <c r="G58" s="463"/>
      <c r="H58" s="464"/>
      <c r="I58" s="230"/>
      <c r="J58" s="60"/>
      <c r="K58" s="60"/>
      <c r="L58" s="60"/>
      <c r="M58" s="60"/>
      <c r="N58" s="60"/>
      <c r="O58" s="60"/>
      <c r="P58" s="60"/>
    </row>
    <row r="59" spans="1:16" ht="12.75">
      <c r="A59" s="5"/>
      <c r="B59" s="5"/>
      <c r="C59" s="5"/>
      <c r="D59" s="42"/>
      <c r="E59" s="4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32"/>
      <c r="C60" s="122"/>
      <c r="D60" s="42"/>
      <c r="E60" s="4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42"/>
      <c r="E61" s="4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42"/>
      <c r="E62" s="4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42"/>
      <c r="E63" s="4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42"/>
      <c r="E64" s="4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42"/>
      <c r="E65" s="4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42"/>
      <c r="E66" s="4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42"/>
      <c r="E67" s="4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42"/>
      <c r="E68" s="4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42"/>
      <c r="E69" s="4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42"/>
      <c r="E70" s="4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42"/>
      <c r="E71" s="4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42"/>
      <c r="E72" s="4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42"/>
      <c r="E73" s="4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42"/>
      <c r="E74" s="4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42"/>
      <c r="E75" s="4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42"/>
      <c r="E76" s="4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42"/>
      <c r="E77" s="4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42"/>
      <c r="E78" s="4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42"/>
      <c r="E79" s="4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42"/>
      <c r="E80" s="4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42"/>
      <c r="E81" s="4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42"/>
      <c r="E82" s="4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42"/>
      <c r="E83" s="4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42"/>
      <c r="E84" s="4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42"/>
      <c r="E85" s="4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42"/>
      <c r="E86" s="4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42"/>
      <c r="E87" s="4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42"/>
      <c r="E88" s="4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42"/>
      <c r="E89" s="4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42"/>
      <c r="E90" s="4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42"/>
      <c r="E91" s="4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42"/>
      <c r="E92" s="4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42"/>
      <c r="E93" s="4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42"/>
      <c r="E94" s="4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42"/>
      <c r="E95" s="4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42"/>
      <c r="E96" s="4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42"/>
      <c r="E97" s="4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42"/>
      <c r="E98" s="4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42"/>
      <c r="E99" s="4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42"/>
      <c r="E100" s="4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42"/>
      <c r="E101" s="4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42"/>
      <c r="E102" s="4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42"/>
      <c r="E103" s="4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42"/>
      <c r="E104" s="4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42"/>
      <c r="E105" s="4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42"/>
      <c r="E106" s="4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42"/>
      <c r="E107" s="4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42"/>
      <c r="E108" s="4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42"/>
      <c r="E109" s="4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42"/>
      <c r="E110" s="4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42"/>
      <c r="E111" s="4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42"/>
      <c r="E112" s="4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42"/>
      <c r="E113" s="4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42"/>
      <c r="E114" s="4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42"/>
      <c r="E115" s="4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42"/>
      <c r="E116" s="4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42"/>
      <c r="E117" s="4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42"/>
      <c r="E118" s="4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42"/>
      <c r="E119" s="4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42"/>
      <c r="E120" s="4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42"/>
      <c r="E121" s="4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42"/>
      <c r="E122" s="4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42"/>
      <c r="E123" s="4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42"/>
      <c r="E124" s="4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42"/>
      <c r="E125" s="4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42"/>
      <c r="E126" s="4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42"/>
      <c r="E127" s="4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42"/>
      <c r="E128" s="4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42"/>
      <c r="E129" s="4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42"/>
      <c r="E130" s="4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42"/>
      <c r="E131" s="4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42"/>
      <c r="E132" s="4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42"/>
      <c r="E133" s="4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42"/>
      <c r="E134" s="4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42"/>
      <c r="E135" s="4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42"/>
      <c r="E136" s="4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42"/>
      <c r="E137" s="4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42"/>
      <c r="E138" s="4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42"/>
      <c r="E139" s="4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42"/>
      <c r="E140" s="4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42"/>
      <c r="E141" s="4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42"/>
      <c r="E142" s="4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42"/>
      <c r="E143" s="4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42"/>
      <c r="E144" s="4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42"/>
      <c r="E145" s="4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42"/>
      <c r="E146" s="4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42"/>
      <c r="E147" s="4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42"/>
      <c r="E148" s="4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42"/>
      <c r="E149" s="4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42"/>
      <c r="E150" s="4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42"/>
      <c r="E151" s="4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42"/>
      <c r="E152" s="4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42"/>
      <c r="E153" s="4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42"/>
      <c r="E154" s="4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42"/>
      <c r="E155" s="4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42"/>
      <c r="E156" s="4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42"/>
      <c r="E157" s="4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42"/>
      <c r="E158" s="4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42"/>
      <c r="E159" s="4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42"/>
      <c r="E160" s="4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42"/>
      <c r="E161" s="4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42"/>
      <c r="E162" s="4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42"/>
      <c r="E163" s="4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42"/>
      <c r="E164" s="4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42"/>
      <c r="E165" s="4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42"/>
      <c r="E166" s="4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42"/>
      <c r="E167" s="4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42"/>
      <c r="E168" s="4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42"/>
      <c r="E169" s="4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42"/>
      <c r="E170" s="4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42"/>
      <c r="E171" s="4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42"/>
      <c r="E172" s="4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42"/>
      <c r="E173" s="4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42"/>
      <c r="E174" s="4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42"/>
      <c r="E175" s="4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42"/>
      <c r="E176" s="4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42"/>
      <c r="E177" s="4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42"/>
      <c r="E178" s="4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42"/>
      <c r="E179" s="4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42"/>
      <c r="E180" s="4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42"/>
      <c r="E181" s="4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42"/>
      <c r="E182" s="4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42"/>
      <c r="E183" s="4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42"/>
      <c r="E184" s="4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42"/>
      <c r="E185" s="4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42"/>
      <c r="E186" s="4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42"/>
      <c r="E187" s="4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42"/>
      <c r="E188" s="4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42"/>
      <c r="E189" s="4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42"/>
      <c r="E190" s="4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42"/>
      <c r="E191" s="4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42"/>
      <c r="E192" s="4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42"/>
      <c r="E193" s="4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42"/>
      <c r="E194" s="4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42"/>
      <c r="E195" s="4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42"/>
      <c r="E196" s="4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42"/>
      <c r="E197" s="4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42"/>
      <c r="E198" s="4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42"/>
      <c r="E199" s="4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5"/>
      <c r="B200" s="5"/>
      <c r="C200" s="5"/>
      <c r="D200" s="42"/>
      <c r="E200" s="4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5"/>
      <c r="B201" s="5"/>
      <c r="C201" s="5"/>
      <c r="D201" s="42"/>
      <c r="E201" s="4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5"/>
      <c r="B202" s="5"/>
      <c r="C202" s="5"/>
      <c r="D202" s="42"/>
      <c r="E202" s="4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5"/>
      <c r="B203" s="5"/>
      <c r="C203" s="5"/>
      <c r="D203" s="42"/>
      <c r="E203" s="4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5"/>
      <c r="B204" s="5"/>
      <c r="C204" s="5"/>
      <c r="D204" s="42"/>
      <c r="E204" s="4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5"/>
      <c r="B205" s="5"/>
      <c r="C205" s="5"/>
      <c r="D205" s="42"/>
      <c r="E205" s="4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5"/>
      <c r="B206" s="5"/>
      <c r="C206" s="5"/>
      <c r="D206" s="42"/>
      <c r="E206" s="4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5"/>
      <c r="B207" s="5"/>
      <c r="C207" s="5"/>
      <c r="D207" s="42"/>
      <c r="E207" s="4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5"/>
      <c r="B208" s="5"/>
      <c r="C208" s="5"/>
      <c r="D208" s="42"/>
      <c r="E208" s="4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5"/>
      <c r="B209" s="5"/>
      <c r="C209" s="5"/>
      <c r="D209" s="42"/>
      <c r="E209" s="4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5"/>
      <c r="B210" s="5"/>
      <c r="C210" s="5"/>
      <c r="D210" s="42"/>
      <c r="E210" s="4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5"/>
      <c r="B211" s="5"/>
      <c r="C211" s="5"/>
      <c r="D211" s="42"/>
      <c r="E211" s="4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5"/>
      <c r="B212" s="5"/>
      <c r="C212" s="5"/>
      <c r="D212" s="42"/>
      <c r="E212" s="4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5"/>
      <c r="B213" s="5"/>
      <c r="C213" s="5"/>
      <c r="D213" s="42"/>
      <c r="E213" s="4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5"/>
      <c r="B214" s="5"/>
      <c r="C214" s="5"/>
      <c r="D214" s="42"/>
      <c r="E214" s="4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5"/>
      <c r="B215" s="5"/>
      <c r="C215" s="5"/>
      <c r="D215" s="42"/>
      <c r="E215" s="4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5"/>
      <c r="B216" s="5"/>
      <c r="C216" s="5"/>
      <c r="D216" s="42"/>
      <c r="E216" s="4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5"/>
      <c r="B217" s="5"/>
      <c r="C217" s="5"/>
      <c r="D217" s="42"/>
      <c r="E217" s="4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5"/>
      <c r="B218" s="5"/>
      <c r="C218" s="5"/>
      <c r="D218" s="42"/>
      <c r="E218" s="4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5"/>
      <c r="B219" s="5"/>
      <c r="C219" s="5"/>
      <c r="D219" s="42"/>
      <c r="E219" s="4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5"/>
      <c r="B220" s="5"/>
      <c r="C220" s="5"/>
      <c r="D220" s="42"/>
      <c r="E220" s="4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5"/>
      <c r="B221" s="5"/>
      <c r="C221" s="5"/>
      <c r="D221" s="42"/>
      <c r="E221" s="4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5"/>
      <c r="B222" s="5"/>
      <c r="C222" s="5"/>
      <c r="D222" s="42"/>
      <c r="E222" s="4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5"/>
      <c r="B223" s="5"/>
      <c r="C223" s="5"/>
      <c r="D223" s="42"/>
      <c r="E223" s="4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5"/>
      <c r="B224" s="5"/>
      <c r="C224" s="5"/>
      <c r="D224" s="42"/>
      <c r="E224" s="4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5"/>
      <c r="B225" s="5"/>
      <c r="C225" s="5"/>
      <c r="D225" s="42"/>
      <c r="E225" s="4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5"/>
      <c r="B226" s="5"/>
      <c r="C226" s="5"/>
      <c r="D226" s="42"/>
      <c r="E226" s="4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5"/>
      <c r="B227" s="5"/>
      <c r="C227" s="5"/>
      <c r="D227" s="42"/>
      <c r="E227" s="4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5"/>
      <c r="B228" s="5"/>
      <c r="C228" s="5"/>
      <c r="D228" s="42"/>
      <c r="E228" s="4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5"/>
      <c r="B229" s="5"/>
      <c r="C229" s="5"/>
      <c r="D229" s="42"/>
      <c r="E229" s="4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5"/>
      <c r="B230" s="5"/>
      <c r="C230" s="5"/>
      <c r="D230" s="42"/>
      <c r="E230" s="4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5"/>
      <c r="B231" s="5"/>
      <c r="C231" s="5"/>
      <c r="D231" s="42"/>
      <c r="E231" s="4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5"/>
      <c r="B232" s="5"/>
      <c r="C232" s="5"/>
      <c r="D232" s="42"/>
      <c r="E232" s="4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5"/>
      <c r="B233" s="5"/>
      <c r="C233" s="5"/>
      <c r="D233" s="42"/>
      <c r="E233" s="4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5"/>
      <c r="B234" s="5"/>
      <c r="C234" s="5"/>
      <c r="D234" s="42"/>
      <c r="E234" s="4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</sheetData>
  <sheetProtection/>
  <printOptions gridLines="1"/>
  <pageMargins left="0.15748031496062992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E34">
      <selection activeCell="C60" sqref="C60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9.57421875" style="0" customWidth="1"/>
    <col min="4" max="4" width="10.140625" style="0" customWidth="1"/>
    <col min="5" max="5" width="9.7109375" style="0" customWidth="1"/>
    <col min="6" max="6" width="14.7109375" style="0" customWidth="1"/>
    <col min="7" max="7" width="14.28125" style="0" customWidth="1"/>
    <col min="8" max="8" width="15.28125" style="0" customWidth="1"/>
    <col min="9" max="9" width="11.28125" style="0" customWidth="1"/>
  </cols>
  <sheetData>
    <row r="1" spans="2:6" ht="12.75">
      <c r="B1" s="31" t="s">
        <v>81</v>
      </c>
      <c r="C1" s="29" t="s">
        <v>75</v>
      </c>
      <c r="D1" s="30"/>
      <c r="E1" s="36"/>
      <c r="F1" s="5"/>
    </row>
    <row r="2" spans="2:6" ht="18" customHeight="1">
      <c r="B2" s="32"/>
      <c r="C2" s="16"/>
      <c r="D2" s="17"/>
      <c r="E2" s="36"/>
      <c r="F2" s="36"/>
    </row>
    <row r="3" spans="2:6" ht="12.75">
      <c r="B3" s="32"/>
      <c r="C3" s="16"/>
      <c r="D3" s="37"/>
      <c r="E3" s="40"/>
      <c r="F3" s="36"/>
    </row>
    <row r="4" spans="2:6" ht="21.75" customHeight="1">
      <c r="B4" s="32"/>
      <c r="C4" s="16"/>
      <c r="D4" s="37"/>
      <c r="E4" s="40"/>
      <c r="F4" s="36"/>
    </row>
    <row r="5" spans="2:6" ht="18.75" customHeight="1" thickBot="1">
      <c r="B5" s="33"/>
      <c r="C5" s="34"/>
      <c r="D5" s="38"/>
      <c r="E5" s="40"/>
      <c r="F5" s="36"/>
    </row>
    <row r="6" spans="2:6" ht="12.75">
      <c r="B6" s="14"/>
      <c r="C6" s="14"/>
      <c r="D6" s="14"/>
      <c r="E6" s="14"/>
      <c r="F6" s="5"/>
    </row>
    <row r="7" spans="1:6" ht="15" customHeight="1">
      <c r="A7" s="254" t="s">
        <v>85</v>
      </c>
      <c r="B7" s="45" t="s">
        <v>14</v>
      </c>
      <c r="C7" s="6"/>
      <c r="D7" s="307" t="s">
        <v>193</v>
      </c>
      <c r="E7" s="68"/>
      <c r="F7" s="113"/>
    </row>
    <row r="8" spans="1:6" ht="13.5" thickBot="1">
      <c r="A8" s="7"/>
      <c r="B8" s="46" t="s">
        <v>25</v>
      </c>
      <c r="F8" s="5"/>
    </row>
    <row r="9" spans="1:9" ht="13.5" thickBot="1">
      <c r="A9" s="2"/>
      <c r="B9" s="3"/>
      <c r="C9" s="11"/>
      <c r="D9" s="91" t="s">
        <v>12</v>
      </c>
      <c r="E9" s="92"/>
      <c r="F9" s="3"/>
      <c r="G9" s="2"/>
      <c r="H9" s="2"/>
      <c r="I9" s="3"/>
    </row>
    <row r="10" spans="1:9" ht="48">
      <c r="A10" s="43" t="s">
        <v>83</v>
      </c>
      <c r="B10" s="25" t="s">
        <v>2</v>
      </c>
      <c r="C10" s="25" t="s">
        <v>3</v>
      </c>
      <c r="D10" s="53" t="s">
        <v>24</v>
      </c>
      <c r="E10" s="53" t="s">
        <v>24</v>
      </c>
      <c r="F10" s="44" t="s">
        <v>17</v>
      </c>
      <c r="G10" s="54"/>
      <c r="H10" s="257" t="s">
        <v>18</v>
      </c>
      <c r="I10" s="258" t="s">
        <v>19</v>
      </c>
    </row>
    <row r="11" spans="1:9" ht="27" customHeight="1" thickBot="1">
      <c r="A11" s="21"/>
      <c r="B11" s="22"/>
      <c r="C11" s="24"/>
      <c r="D11" s="58" t="s">
        <v>10</v>
      </c>
      <c r="E11" s="58" t="s">
        <v>11</v>
      </c>
      <c r="F11" s="4"/>
      <c r="G11" s="23"/>
      <c r="H11" s="255"/>
      <c r="I11" s="187"/>
    </row>
    <row r="12" spans="1:9" ht="13.5" thickBot="1">
      <c r="A12" s="3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5">
        <v>7</v>
      </c>
      <c r="H12" s="71">
        <v>8</v>
      </c>
      <c r="I12" s="256">
        <v>9</v>
      </c>
    </row>
    <row r="13" spans="1:10" ht="22.5" customHeight="1">
      <c r="A13" s="261">
        <v>1</v>
      </c>
      <c r="B13" s="368" t="s">
        <v>28</v>
      </c>
      <c r="C13" s="415" t="s">
        <v>160</v>
      </c>
      <c r="D13" s="246"/>
      <c r="E13" s="259"/>
      <c r="F13" s="428">
        <v>0</v>
      </c>
      <c r="G13" s="308"/>
      <c r="H13" s="309"/>
      <c r="I13" s="310"/>
      <c r="J13" s="14"/>
    </row>
    <row r="14" spans="1:10" ht="36.75" customHeight="1">
      <c r="A14" s="642">
        <v>2</v>
      </c>
      <c r="B14" s="368" t="s">
        <v>281</v>
      </c>
      <c r="C14" s="306" t="s">
        <v>143</v>
      </c>
      <c r="D14" s="246"/>
      <c r="E14" s="259"/>
      <c r="F14" s="645">
        <v>53328.68</v>
      </c>
      <c r="G14" s="311"/>
      <c r="H14" s="312"/>
      <c r="I14" s="313"/>
      <c r="J14" s="14"/>
    </row>
    <row r="15" spans="1:10" ht="27.75" customHeight="1">
      <c r="A15" s="563">
        <v>3</v>
      </c>
      <c r="B15" s="305" t="s">
        <v>31</v>
      </c>
      <c r="C15" s="306" t="s">
        <v>32</v>
      </c>
      <c r="D15" s="112"/>
      <c r="E15" s="331"/>
      <c r="F15" s="649">
        <v>0</v>
      </c>
      <c r="G15" s="286"/>
      <c r="H15" s="637">
        <v>90000</v>
      </c>
      <c r="I15" s="333"/>
      <c r="J15" s="14"/>
    </row>
    <row r="16" spans="1:10" ht="26.25" customHeight="1">
      <c r="A16" s="563">
        <v>4</v>
      </c>
      <c r="B16" s="305" t="s">
        <v>33</v>
      </c>
      <c r="C16" s="70" t="s">
        <v>34</v>
      </c>
      <c r="D16" s="246"/>
      <c r="E16" s="259"/>
      <c r="F16" s="635">
        <v>4350.78</v>
      </c>
      <c r="G16" s="311"/>
      <c r="H16" s="315"/>
      <c r="I16" s="314"/>
      <c r="J16" s="14"/>
    </row>
    <row r="17" spans="1:10" ht="25.5" customHeight="1">
      <c r="A17" s="563">
        <v>5</v>
      </c>
      <c r="B17" s="305" t="s">
        <v>35</v>
      </c>
      <c r="C17" s="306" t="s">
        <v>36</v>
      </c>
      <c r="D17" s="112"/>
      <c r="E17" s="331"/>
      <c r="F17" s="565">
        <v>0</v>
      </c>
      <c r="G17" s="111"/>
      <c r="H17" s="332"/>
      <c r="I17" s="333"/>
      <c r="J17" s="14"/>
    </row>
    <row r="18" spans="1:10" ht="27" customHeight="1">
      <c r="A18" s="584">
        <v>6</v>
      </c>
      <c r="B18" s="305" t="s">
        <v>37</v>
      </c>
      <c r="C18" s="364" t="s">
        <v>101</v>
      </c>
      <c r="D18" s="112"/>
      <c r="E18" s="331"/>
      <c r="F18" s="565">
        <v>0</v>
      </c>
      <c r="G18" s="311"/>
      <c r="H18" s="317"/>
      <c r="I18" s="314"/>
      <c r="J18" s="14"/>
    </row>
    <row r="19" spans="1:10" ht="24.75" customHeight="1" thickBot="1">
      <c r="A19" s="584">
        <v>7</v>
      </c>
      <c r="B19" s="367" t="s">
        <v>38</v>
      </c>
      <c r="C19" s="306" t="s">
        <v>39</v>
      </c>
      <c r="D19" s="269"/>
      <c r="E19" s="270"/>
      <c r="F19" s="585">
        <v>0</v>
      </c>
      <c r="G19" s="318"/>
      <c r="H19" s="319"/>
      <c r="I19" s="320"/>
      <c r="J19" s="14"/>
    </row>
    <row r="20" spans="1:10" ht="30.75" customHeight="1">
      <c r="A20" s="563">
        <v>8</v>
      </c>
      <c r="B20" s="431" t="s">
        <v>41</v>
      </c>
      <c r="C20" s="306" t="s">
        <v>102</v>
      </c>
      <c r="D20" s="365"/>
      <c r="E20" s="366"/>
      <c r="F20" s="573">
        <v>150400.25</v>
      </c>
      <c r="G20" s="658" t="s">
        <v>167</v>
      </c>
      <c r="H20" s="315"/>
      <c r="I20" s="314"/>
      <c r="J20" s="14"/>
    </row>
    <row r="21" spans="1:10" ht="22.5" customHeight="1" thickBot="1">
      <c r="A21" s="558">
        <v>9</v>
      </c>
      <c r="B21" s="368" t="s">
        <v>42</v>
      </c>
      <c r="C21" s="369" t="s">
        <v>43</v>
      </c>
      <c r="D21" s="365"/>
      <c r="E21" s="366"/>
      <c r="F21" s="568">
        <v>23200.92</v>
      </c>
      <c r="G21" s="311"/>
      <c r="H21" s="315"/>
      <c r="I21" s="314"/>
      <c r="J21" s="14"/>
    </row>
    <row r="22" spans="1:10" ht="33.75" customHeight="1" thickBot="1">
      <c r="A22" s="558">
        <v>10</v>
      </c>
      <c r="B22" s="368" t="s">
        <v>44</v>
      </c>
      <c r="C22" s="369" t="s">
        <v>45</v>
      </c>
      <c r="D22" s="365"/>
      <c r="E22" s="366"/>
      <c r="F22" s="590">
        <v>115715</v>
      </c>
      <c r="G22" s="311"/>
      <c r="H22" s="315"/>
      <c r="I22" s="314"/>
      <c r="J22" s="14"/>
    </row>
    <row r="23" spans="1:10" ht="29.25" customHeight="1">
      <c r="A23" s="558">
        <v>11</v>
      </c>
      <c r="B23" s="368" t="s">
        <v>46</v>
      </c>
      <c r="C23" s="306" t="s">
        <v>47</v>
      </c>
      <c r="D23" s="263"/>
      <c r="E23" s="264"/>
      <c r="F23" s="321"/>
      <c r="G23" s="311"/>
      <c r="H23" s="322"/>
      <c r="I23" s="314"/>
      <c r="J23" s="14"/>
    </row>
    <row r="24" spans="1:10" ht="24.75" customHeight="1">
      <c r="A24" s="558">
        <v>12</v>
      </c>
      <c r="B24" s="368" t="s">
        <v>48</v>
      </c>
      <c r="C24" s="413" t="s">
        <v>49</v>
      </c>
      <c r="D24" s="263"/>
      <c r="E24" s="264"/>
      <c r="F24" s="185">
        <v>0</v>
      </c>
      <c r="G24" s="311"/>
      <c r="H24" s="323"/>
      <c r="I24" s="314"/>
      <c r="J24" s="14"/>
    </row>
    <row r="25" spans="1:10" ht="24.75" customHeight="1">
      <c r="A25" s="558">
        <v>13</v>
      </c>
      <c r="B25" s="368" t="s">
        <v>50</v>
      </c>
      <c r="C25" s="415" t="s">
        <v>160</v>
      </c>
      <c r="D25" s="260"/>
      <c r="E25" s="260"/>
      <c r="F25" s="617">
        <v>0</v>
      </c>
      <c r="G25" s="311"/>
      <c r="H25" s="324"/>
      <c r="I25" s="314"/>
      <c r="J25" s="14"/>
    </row>
    <row r="26" spans="1:10" ht="26.25" customHeight="1">
      <c r="A26" s="108">
        <v>14</v>
      </c>
      <c r="B26" s="368" t="s">
        <v>93</v>
      </c>
      <c r="C26" s="413" t="s">
        <v>94</v>
      </c>
      <c r="D26" s="365"/>
      <c r="E26" s="366"/>
      <c r="F26" s="185">
        <v>0</v>
      </c>
      <c r="G26" s="311"/>
      <c r="H26" s="323"/>
      <c r="I26" s="314"/>
      <c r="J26" s="14"/>
    </row>
    <row r="27" spans="1:10" ht="27" customHeight="1">
      <c r="A27" s="108"/>
      <c r="B27" s="368" t="s">
        <v>95</v>
      </c>
      <c r="C27" s="369" t="s">
        <v>96</v>
      </c>
      <c r="D27" s="365"/>
      <c r="E27" s="366"/>
      <c r="F27" s="185">
        <v>0</v>
      </c>
      <c r="G27" s="311"/>
      <c r="H27" s="324"/>
      <c r="I27" s="314"/>
      <c r="J27" s="14"/>
    </row>
    <row r="28" spans="1:10" ht="27" customHeight="1">
      <c r="A28" s="108"/>
      <c r="B28" s="431" t="s">
        <v>95</v>
      </c>
      <c r="C28" s="369" t="s">
        <v>97</v>
      </c>
      <c r="D28" s="365"/>
      <c r="E28" s="366"/>
      <c r="F28" s="185">
        <v>0</v>
      </c>
      <c r="G28" s="318"/>
      <c r="H28" s="326"/>
      <c r="I28" s="314"/>
      <c r="J28" s="14"/>
    </row>
    <row r="29" spans="1:10" ht="30" customHeight="1">
      <c r="A29" s="108"/>
      <c r="B29" s="368" t="s">
        <v>95</v>
      </c>
      <c r="C29" s="413" t="s">
        <v>98</v>
      </c>
      <c r="D29" s="365"/>
      <c r="E29" s="366"/>
      <c r="F29" s="185">
        <v>0</v>
      </c>
      <c r="G29" s="311"/>
      <c r="H29" s="324"/>
      <c r="I29" s="314"/>
      <c r="J29" s="14"/>
    </row>
    <row r="30" spans="1:10" ht="30" customHeight="1">
      <c r="A30" s="108">
        <v>15</v>
      </c>
      <c r="B30" s="368" t="s">
        <v>103</v>
      </c>
      <c r="C30" s="413" t="s">
        <v>104</v>
      </c>
      <c r="D30" s="365"/>
      <c r="E30" s="366"/>
      <c r="F30" s="185">
        <v>0</v>
      </c>
      <c r="G30" s="318"/>
      <c r="H30" s="326"/>
      <c r="I30" s="327"/>
      <c r="J30" s="14"/>
    </row>
    <row r="31" spans="1:10" ht="29.25" customHeight="1">
      <c r="A31" s="275">
        <v>16</v>
      </c>
      <c r="B31" s="367" t="s">
        <v>105</v>
      </c>
      <c r="C31" s="415" t="s">
        <v>160</v>
      </c>
      <c r="D31" s="263"/>
      <c r="E31" s="264"/>
      <c r="F31" s="627"/>
      <c r="G31" s="311" t="s">
        <v>225</v>
      </c>
      <c r="H31" s="651">
        <v>29356.25</v>
      </c>
      <c r="I31" s="652">
        <v>19524.35</v>
      </c>
      <c r="J31" s="14"/>
    </row>
    <row r="32" spans="1:10" ht="28.5" customHeight="1">
      <c r="A32" s="628">
        <v>17</v>
      </c>
      <c r="B32" s="368" t="s">
        <v>111</v>
      </c>
      <c r="C32" s="415" t="s">
        <v>160</v>
      </c>
      <c r="D32" s="365"/>
      <c r="E32" s="366"/>
      <c r="F32" s="418"/>
      <c r="G32" s="311"/>
      <c r="H32" s="324"/>
      <c r="I32" s="328"/>
      <c r="J32" s="14"/>
    </row>
    <row r="33" spans="1:10" ht="56.25">
      <c r="A33" s="628" t="s">
        <v>114</v>
      </c>
      <c r="B33" s="368" t="s">
        <v>220</v>
      </c>
      <c r="C33" s="419"/>
      <c r="D33" s="365"/>
      <c r="E33" s="366"/>
      <c r="F33" s="627">
        <v>425424.67</v>
      </c>
      <c r="G33" s="311"/>
      <c r="H33" s="324"/>
      <c r="I33" s="328"/>
      <c r="J33" s="14"/>
    </row>
    <row r="34" spans="1:10" ht="12.75">
      <c r="A34" s="630" t="s">
        <v>219</v>
      </c>
      <c r="B34" s="368" t="s">
        <v>221</v>
      </c>
      <c r="C34" s="419"/>
      <c r="D34" s="365"/>
      <c r="E34" s="366"/>
      <c r="F34" s="629">
        <v>24336.8</v>
      </c>
      <c r="G34" s="311"/>
      <c r="H34" s="324"/>
      <c r="I34" s="328"/>
      <c r="J34" s="14"/>
    </row>
    <row r="35" spans="1:10" ht="40.5" customHeight="1">
      <c r="A35" s="628" t="s">
        <v>115</v>
      </c>
      <c r="B35" s="368" t="s">
        <v>268</v>
      </c>
      <c r="C35" s="425"/>
      <c r="D35" s="365"/>
      <c r="E35" s="366"/>
      <c r="F35" s="631">
        <v>657436.63</v>
      </c>
      <c r="G35" s="311"/>
      <c r="H35" s="324"/>
      <c r="I35" s="328"/>
      <c r="J35" s="14"/>
    </row>
    <row r="36" spans="1:10" ht="45">
      <c r="A36" s="633">
        <v>17.3</v>
      </c>
      <c r="B36" s="368" t="s">
        <v>222</v>
      </c>
      <c r="C36" s="422"/>
      <c r="D36" s="263"/>
      <c r="E36" s="264"/>
      <c r="F36" s="632">
        <v>814449.9</v>
      </c>
      <c r="G36" s="311"/>
      <c r="H36" s="324"/>
      <c r="I36" s="328"/>
      <c r="J36" s="14"/>
    </row>
    <row r="37" spans="1:10" ht="33.75">
      <c r="A37" s="633"/>
      <c r="B37" s="368" t="s">
        <v>274</v>
      </c>
      <c r="C37" s="422"/>
      <c r="D37" s="263"/>
      <c r="E37" s="264"/>
      <c r="F37" s="632">
        <v>11840</v>
      </c>
      <c r="G37" s="311"/>
      <c r="H37" s="324"/>
      <c r="I37" s="328"/>
      <c r="J37" s="14"/>
    </row>
    <row r="38" spans="1:10" ht="12.75">
      <c r="A38" s="633"/>
      <c r="B38" s="368" t="s">
        <v>275</v>
      </c>
      <c r="C38" s="422"/>
      <c r="D38" s="263"/>
      <c r="E38" s="264"/>
      <c r="F38" s="632">
        <v>10100.01</v>
      </c>
      <c r="G38" s="311"/>
      <c r="H38" s="324"/>
      <c r="I38" s="328"/>
      <c r="J38" s="14"/>
    </row>
    <row r="39" spans="1:10" ht="12.75">
      <c r="A39" s="633"/>
      <c r="B39" s="368" t="s">
        <v>276</v>
      </c>
      <c r="C39" s="422"/>
      <c r="D39" s="263"/>
      <c r="E39" s="264"/>
      <c r="F39" s="632">
        <v>28629.72</v>
      </c>
      <c r="G39" s="311"/>
      <c r="H39" s="324"/>
      <c r="I39" s="328"/>
      <c r="J39" s="14"/>
    </row>
    <row r="40" spans="1:10" ht="12.75">
      <c r="A40" s="633"/>
      <c r="B40" s="368" t="s">
        <v>277</v>
      </c>
      <c r="C40" s="422"/>
      <c r="D40" s="263"/>
      <c r="E40" s="264"/>
      <c r="F40" s="632">
        <v>97252.32</v>
      </c>
      <c r="G40" s="311"/>
      <c r="H40" s="324"/>
      <c r="I40" s="328"/>
      <c r="J40" s="14"/>
    </row>
    <row r="41" spans="1:10" ht="12.75">
      <c r="A41" s="633"/>
      <c r="B41" s="368" t="s">
        <v>270</v>
      </c>
      <c r="C41" s="422"/>
      <c r="D41" s="263"/>
      <c r="E41" s="264"/>
      <c r="F41" s="632">
        <v>21022.4</v>
      </c>
      <c r="G41" s="311"/>
      <c r="H41" s="324"/>
      <c r="I41" s="328"/>
      <c r="J41" s="14"/>
    </row>
    <row r="42" spans="1:10" ht="12.75">
      <c r="A42" s="633"/>
      <c r="B42" s="368" t="s">
        <v>269</v>
      </c>
      <c r="C42" s="422"/>
      <c r="D42" s="263"/>
      <c r="E42" s="264"/>
      <c r="F42" s="632">
        <v>39460.96</v>
      </c>
      <c r="G42" s="311"/>
      <c r="H42" s="324"/>
      <c r="I42" s="328"/>
      <c r="J42" s="14"/>
    </row>
    <row r="43" spans="1:10" ht="12.75">
      <c r="A43" s="633"/>
      <c r="B43" s="368" t="s">
        <v>271</v>
      </c>
      <c r="C43" s="422"/>
      <c r="D43" s="263"/>
      <c r="E43" s="264"/>
      <c r="F43" s="632">
        <v>16280.12</v>
      </c>
      <c r="G43" s="311"/>
      <c r="H43" s="324"/>
      <c r="I43" s="328"/>
      <c r="J43" s="14"/>
    </row>
    <row r="44" spans="1:10" ht="12.75">
      <c r="A44" s="633"/>
      <c r="B44" s="368" t="s">
        <v>272</v>
      </c>
      <c r="C44" s="422"/>
      <c r="D44" s="263"/>
      <c r="E44" s="264"/>
      <c r="F44" s="632">
        <v>20223.94</v>
      </c>
      <c r="G44" s="311"/>
      <c r="H44" s="324"/>
      <c r="I44" s="328"/>
      <c r="J44" s="14"/>
    </row>
    <row r="45" spans="1:10" ht="12.75">
      <c r="A45" s="633"/>
      <c r="B45" s="368" t="s">
        <v>273</v>
      </c>
      <c r="C45" s="422"/>
      <c r="D45" s="263"/>
      <c r="E45" s="264"/>
      <c r="F45" s="632">
        <v>17247.29</v>
      </c>
      <c r="G45" s="311"/>
      <c r="H45" s="324"/>
      <c r="I45" s="328"/>
      <c r="J45" s="14"/>
    </row>
    <row r="46" spans="1:10" ht="33" customHeight="1">
      <c r="A46" s="634" t="s">
        <v>158</v>
      </c>
      <c r="B46" s="368" t="s">
        <v>223</v>
      </c>
      <c r="C46" s="415" t="s">
        <v>173</v>
      </c>
      <c r="D46" s="365"/>
      <c r="E46" s="366"/>
      <c r="F46" s="632">
        <v>134641.03</v>
      </c>
      <c r="G46" s="311"/>
      <c r="H46" s="324"/>
      <c r="I46" s="460">
        <v>74129.99</v>
      </c>
      <c r="J46" s="14"/>
    </row>
    <row r="47" spans="1:10" ht="27.75" customHeight="1">
      <c r="A47" s="604" t="s">
        <v>184</v>
      </c>
      <c r="B47" s="367" t="s">
        <v>182</v>
      </c>
      <c r="C47" s="415" t="s">
        <v>183</v>
      </c>
      <c r="D47" s="551"/>
      <c r="E47" s="551"/>
      <c r="F47" s="565">
        <v>0</v>
      </c>
      <c r="G47" s="311"/>
      <c r="H47" s="324"/>
      <c r="I47" s="314"/>
      <c r="J47" s="14"/>
    </row>
    <row r="48" spans="1:10" ht="27.75" customHeight="1" thickBot="1">
      <c r="A48" s="604" t="s">
        <v>283</v>
      </c>
      <c r="B48" s="368" t="s">
        <v>282</v>
      </c>
      <c r="C48" s="415" t="s">
        <v>160</v>
      </c>
      <c r="D48" s="294"/>
      <c r="E48" s="294"/>
      <c r="F48" s="552">
        <v>169197.08</v>
      </c>
      <c r="G48" s="336"/>
      <c r="H48" s="549"/>
      <c r="I48" s="550"/>
      <c r="J48" s="14"/>
    </row>
    <row r="49" spans="1:10" ht="35.25" customHeight="1" thickBot="1">
      <c r="A49" s="295"/>
      <c r="B49" s="438" t="s">
        <v>174</v>
      </c>
      <c r="C49" s="439"/>
      <c r="D49" s="296"/>
      <c r="E49" s="296"/>
      <c r="F49" s="79">
        <f>SUM(F13:F48)</f>
        <v>2834538.4999999995</v>
      </c>
      <c r="G49" s="440"/>
      <c r="H49" s="441">
        <f>SUM(H13:H47)</f>
        <v>119356.25</v>
      </c>
      <c r="I49" s="442">
        <f>SUM(I13:I47)</f>
        <v>93654.34</v>
      </c>
      <c r="J49" s="14"/>
    </row>
    <row r="50" spans="1:10" ht="12.75">
      <c r="A50" s="14"/>
      <c r="B50" s="443"/>
      <c r="C50" s="443"/>
      <c r="D50" s="443"/>
      <c r="E50" s="443"/>
      <c r="F50" s="443"/>
      <c r="G50" s="443"/>
      <c r="H50" s="443"/>
      <c r="I50" s="443"/>
      <c r="J50" s="14"/>
    </row>
    <row r="51" spans="1:10" ht="12.75">
      <c r="A51" s="14"/>
      <c r="B51" s="532"/>
      <c r="C51" s="122"/>
      <c r="D51" s="443"/>
      <c r="E51" s="443"/>
      <c r="F51" s="659">
        <v>2834538.5</v>
      </c>
      <c r="G51" s="443"/>
      <c r="H51" s="443"/>
      <c r="I51" s="443"/>
      <c r="J51" s="14"/>
    </row>
    <row r="52" spans="1:10" ht="12.75">
      <c r="A52" s="14"/>
      <c r="B52" s="443"/>
      <c r="C52" s="443"/>
      <c r="D52" s="443"/>
      <c r="E52" s="443"/>
      <c r="F52" s="659">
        <v>119356.25</v>
      </c>
      <c r="G52" s="443"/>
      <c r="H52" s="443" t="s">
        <v>175</v>
      </c>
      <c r="I52" s="443"/>
      <c r="J52" s="14"/>
    </row>
    <row r="53" spans="1:10" ht="12.75">
      <c r="A53" s="14"/>
      <c r="B53" s="443"/>
      <c r="C53" s="443"/>
      <c r="D53" s="443"/>
      <c r="E53" s="675" t="s">
        <v>286</v>
      </c>
      <c r="F53" s="659">
        <v>93654.34</v>
      </c>
      <c r="G53" s="443"/>
      <c r="H53" s="443" t="s">
        <v>176</v>
      </c>
      <c r="I53" s="443"/>
      <c r="J53" s="14"/>
    </row>
    <row r="54" spans="1:10" ht="12.75">
      <c r="A54" s="14"/>
      <c r="B54" s="443"/>
      <c r="C54" s="443"/>
      <c r="D54" s="443"/>
      <c r="E54" s="443"/>
      <c r="F54" s="660"/>
      <c r="G54" s="443"/>
      <c r="H54" s="443"/>
      <c r="I54" s="443"/>
      <c r="J54" s="14"/>
    </row>
    <row r="55" spans="1:10" ht="12.75">
      <c r="A55" s="14"/>
      <c r="B55" s="443"/>
      <c r="C55" s="443"/>
      <c r="D55" s="443"/>
      <c r="E55" s="443"/>
      <c r="F55" s="661">
        <f>SUM(F51:F54)</f>
        <v>3047549.09</v>
      </c>
      <c r="G55" s="443"/>
      <c r="H55" s="443"/>
      <c r="I55" s="443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</sheetData>
  <sheetProtection/>
  <printOptions gridLines="1"/>
  <pageMargins left="0.23" right="0.19" top="0.28" bottom="0.17" header="0.26" footer="0.18"/>
  <pageSetup horizontalDpi="600" verticalDpi="600" orientation="landscape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40">
      <selection activeCell="G13" sqref="G13:G51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18.57421875" style="0" customWidth="1"/>
    <col min="4" max="4" width="8.7109375" style="0" customWidth="1"/>
    <col min="5" max="5" width="8.8515625" style="0" customWidth="1"/>
    <col min="6" max="6" width="13.57421875" style="0" customWidth="1"/>
    <col min="7" max="7" width="12.140625" style="0" customWidth="1"/>
    <col min="8" max="8" width="12.57421875" style="0" customWidth="1"/>
  </cols>
  <sheetData>
    <row r="1" spans="2:7" ht="12.75">
      <c r="B1" s="31" t="s">
        <v>81</v>
      </c>
      <c r="C1" s="29" t="s">
        <v>75</v>
      </c>
      <c r="D1" s="30"/>
      <c r="E1" s="36"/>
      <c r="F1" s="5"/>
      <c r="G1" s="5"/>
    </row>
    <row r="2" spans="2:7" ht="19.5" customHeight="1">
      <c r="B2" s="32"/>
      <c r="C2" s="16"/>
      <c r="D2" s="17"/>
      <c r="E2" s="36"/>
      <c r="F2" s="36"/>
      <c r="G2" s="36"/>
    </row>
    <row r="3" spans="2:7" ht="13.5" thickBot="1">
      <c r="B3" s="33"/>
      <c r="C3" s="34"/>
      <c r="D3" s="38"/>
      <c r="E3" s="40"/>
      <c r="F3" s="36"/>
      <c r="G3" s="36"/>
    </row>
    <row r="4" spans="6:7" ht="12.75">
      <c r="F4" s="5"/>
      <c r="G4" s="5"/>
    </row>
    <row r="5" spans="1:8" ht="15" customHeight="1">
      <c r="A5" s="20" t="s">
        <v>22</v>
      </c>
      <c r="B5" s="1" t="s">
        <v>194</v>
      </c>
      <c r="C5" s="6"/>
      <c r="D5" s="6"/>
      <c r="E5" s="6"/>
      <c r="F5" s="6"/>
      <c r="G5" s="6"/>
      <c r="H5" s="6"/>
    </row>
    <row r="6" spans="1:4" ht="12.75">
      <c r="A6" s="7"/>
      <c r="B6" s="307" t="s">
        <v>193</v>
      </c>
      <c r="C6" s="68"/>
      <c r="D6" s="113"/>
    </row>
    <row r="7" spans="1:4" ht="12.75">
      <c r="A7" s="7"/>
      <c r="B7" s="556"/>
      <c r="C7" s="68"/>
      <c r="D7" s="113"/>
    </row>
    <row r="8" spans="1:4" ht="13.5" thickBot="1">
      <c r="A8" s="7"/>
      <c r="B8" s="307"/>
      <c r="C8" s="68"/>
      <c r="D8" s="113"/>
    </row>
    <row r="9" spans="1:9" ht="13.5" thickBot="1">
      <c r="A9" s="190"/>
      <c r="B9" s="191"/>
      <c r="C9" s="192"/>
      <c r="D9" s="177" t="s">
        <v>12</v>
      </c>
      <c r="E9" s="178"/>
      <c r="F9" s="190"/>
      <c r="G9" s="191"/>
      <c r="H9" s="192"/>
      <c r="I9" s="6"/>
    </row>
    <row r="10" spans="1:9" ht="61.5" customHeight="1">
      <c r="A10" s="193" t="s">
        <v>83</v>
      </c>
      <c r="B10" s="194" t="s">
        <v>2</v>
      </c>
      <c r="C10" s="195" t="s">
        <v>62</v>
      </c>
      <c r="D10" s="183" t="s">
        <v>24</v>
      </c>
      <c r="E10" s="196"/>
      <c r="F10" s="198" t="s">
        <v>72</v>
      </c>
      <c r="G10" s="197" t="s">
        <v>87</v>
      </c>
      <c r="H10" s="195" t="s">
        <v>90</v>
      </c>
      <c r="I10" s="6"/>
    </row>
    <row r="11" spans="1:9" ht="16.5" customHeight="1" thickBot="1">
      <c r="A11" s="199"/>
      <c r="B11" s="200"/>
      <c r="C11" s="201"/>
      <c r="D11" s="58" t="s">
        <v>10</v>
      </c>
      <c r="E11" s="58" t="s">
        <v>11</v>
      </c>
      <c r="F11" s="203"/>
      <c r="G11" s="202"/>
      <c r="H11" s="201"/>
      <c r="I11" s="6"/>
    </row>
    <row r="12" spans="1:9" ht="13.5" thickBot="1">
      <c r="A12" s="127">
        <v>1</v>
      </c>
      <c r="B12" s="160">
        <v>2</v>
      </c>
      <c r="C12" s="160">
        <v>3</v>
      </c>
      <c r="D12" s="160">
        <v>4</v>
      </c>
      <c r="E12" s="160">
        <v>5</v>
      </c>
      <c r="F12" s="127">
        <v>6</v>
      </c>
      <c r="G12" s="160">
        <v>7</v>
      </c>
      <c r="H12" s="535">
        <v>8</v>
      </c>
      <c r="I12" s="6"/>
    </row>
    <row r="13" spans="1:12" ht="22.5" customHeight="1">
      <c r="A13" s="261">
        <v>1</v>
      </c>
      <c r="B13" s="368" t="s">
        <v>28</v>
      </c>
      <c r="C13" s="415" t="s">
        <v>30</v>
      </c>
      <c r="D13" s="218"/>
      <c r="E13" s="219"/>
      <c r="F13" s="612">
        <v>9182.61</v>
      </c>
      <c r="G13" s="613">
        <v>3901.2</v>
      </c>
      <c r="H13" s="308"/>
      <c r="I13" s="5"/>
      <c r="J13" s="14"/>
      <c r="K13" s="14"/>
      <c r="L13" s="14"/>
    </row>
    <row r="14" spans="1:12" ht="22.5">
      <c r="A14" s="642">
        <v>2</v>
      </c>
      <c r="B14" s="368" t="s">
        <v>29</v>
      </c>
      <c r="C14" s="306" t="s">
        <v>127</v>
      </c>
      <c r="D14" s="218"/>
      <c r="E14" s="219"/>
      <c r="F14" s="646">
        <v>24492.05</v>
      </c>
      <c r="G14" s="647">
        <v>12119.41</v>
      </c>
      <c r="H14" s="335"/>
      <c r="I14" s="5"/>
      <c r="J14" s="14"/>
      <c r="K14" s="14"/>
      <c r="L14" s="14"/>
    </row>
    <row r="15" spans="1:12" ht="24" customHeight="1">
      <c r="A15" s="563">
        <v>3</v>
      </c>
      <c r="B15" s="305" t="s">
        <v>31</v>
      </c>
      <c r="C15" s="306" t="s">
        <v>32</v>
      </c>
      <c r="D15" s="223"/>
      <c r="E15" s="219"/>
      <c r="F15" s="591">
        <v>16599.48</v>
      </c>
      <c r="G15" s="592">
        <v>6910.03</v>
      </c>
      <c r="H15" s="336"/>
      <c r="I15" s="5"/>
      <c r="J15" s="14"/>
      <c r="K15" s="14"/>
      <c r="L15" s="14"/>
    </row>
    <row r="16" spans="1:12" ht="35.25" customHeight="1">
      <c r="A16" s="563">
        <v>4</v>
      </c>
      <c r="B16" s="305" t="s">
        <v>33</v>
      </c>
      <c r="C16" s="70" t="s">
        <v>34</v>
      </c>
      <c r="D16" s="223"/>
      <c r="E16" s="219"/>
      <c r="F16" s="599">
        <v>44940.72</v>
      </c>
      <c r="G16" s="592">
        <v>5493.7</v>
      </c>
      <c r="H16" s="337"/>
      <c r="I16" s="5"/>
      <c r="J16" s="14"/>
      <c r="K16" s="14"/>
      <c r="L16" s="14"/>
    </row>
    <row r="17" spans="1:12" ht="22.5" customHeight="1">
      <c r="A17" s="563">
        <v>5</v>
      </c>
      <c r="B17" s="305" t="s">
        <v>35</v>
      </c>
      <c r="C17" s="306" t="s">
        <v>36</v>
      </c>
      <c r="D17" s="223"/>
      <c r="E17" s="226"/>
      <c r="F17" s="566">
        <v>43805.73</v>
      </c>
      <c r="G17" s="567">
        <v>6501.85</v>
      </c>
      <c r="H17" s="311"/>
      <c r="I17" s="5"/>
      <c r="J17" s="14"/>
      <c r="K17" s="14"/>
      <c r="L17" s="14"/>
    </row>
    <row r="18" spans="1:12" ht="22.5" customHeight="1">
      <c r="A18" s="584">
        <v>6</v>
      </c>
      <c r="B18" s="305" t="s">
        <v>37</v>
      </c>
      <c r="C18" s="364" t="s">
        <v>101</v>
      </c>
      <c r="D18" s="223"/>
      <c r="E18" s="219"/>
      <c r="F18" s="595">
        <v>34126</v>
      </c>
      <c r="G18" s="582">
        <v>4212.44</v>
      </c>
      <c r="H18" s="337"/>
      <c r="I18" s="5"/>
      <c r="J18" s="14"/>
      <c r="K18" s="14"/>
      <c r="L18" s="14"/>
    </row>
    <row r="19" spans="1:12" ht="24.75" customHeight="1">
      <c r="A19" s="584">
        <v>7</v>
      </c>
      <c r="B19" s="367" t="s">
        <v>38</v>
      </c>
      <c r="C19" s="306" t="s">
        <v>39</v>
      </c>
      <c r="D19" s="223"/>
      <c r="E19" s="226"/>
      <c r="F19" s="586">
        <v>50115.01</v>
      </c>
      <c r="G19" s="559">
        <v>0</v>
      </c>
      <c r="H19" s="311"/>
      <c r="I19" s="5"/>
      <c r="J19" s="14"/>
      <c r="K19" s="14"/>
      <c r="L19" s="14"/>
    </row>
    <row r="20" spans="1:12" ht="27.75" customHeight="1">
      <c r="A20" s="563">
        <v>8</v>
      </c>
      <c r="B20" s="431" t="s">
        <v>41</v>
      </c>
      <c r="C20" s="306" t="s">
        <v>102</v>
      </c>
      <c r="D20" s="223"/>
      <c r="E20" s="226"/>
      <c r="F20" s="574">
        <v>44942.25</v>
      </c>
      <c r="G20" s="575">
        <v>4012.14</v>
      </c>
      <c r="H20" s="311"/>
      <c r="I20" s="5"/>
      <c r="J20" s="14"/>
      <c r="K20" s="14"/>
      <c r="L20" s="14"/>
    </row>
    <row r="21" spans="1:12" ht="22.5" customHeight="1" thickBot="1">
      <c r="A21" s="558">
        <v>9</v>
      </c>
      <c r="B21" s="368" t="s">
        <v>42</v>
      </c>
      <c r="C21" s="369" t="s">
        <v>43</v>
      </c>
      <c r="D21" s="241"/>
      <c r="E21" s="242"/>
      <c r="F21" s="598">
        <v>36969.26</v>
      </c>
      <c r="G21" s="567">
        <v>2272.42</v>
      </c>
      <c r="H21" s="318"/>
      <c r="I21" s="5"/>
      <c r="J21" s="14"/>
      <c r="K21" s="14"/>
      <c r="L21" s="14"/>
    </row>
    <row r="22" spans="1:12" ht="42.75" customHeight="1" thickBot="1">
      <c r="A22" s="558">
        <v>10</v>
      </c>
      <c r="B22" s="368" t="s">
        <v>44</v>
      </c>
      <c r="C22" s="369" t="s">
        <v>45</v>
      </c>
      <c r="D22" s="223"/>
      <c r="E22" s="226"/>
      <c r="F22" s="591">
        <v>25779.77</v>
      </c>
      <c r="G22" s="592">
        <v>4951.97</v>
      </c>
      <c r="H22" s="308"/>
      <c r="I22" s="5"/>
      <c r="J22" s="14"/>
      <c r="K22" s="14"/>
      <c r="L22" s="14"/>
    </row>
    <row r="23" spans="1:12" ht="22.5" customHeight="1" thickBot="1">
      <c r="A23" s="558">
        <v>11</v>
      </c>
      <c r="B23" s="368" t="s">
        <v>152</v>
      </c>
      <c r="C23" s="306" t="s">
        <v>47</v>
      </c>
      <c r="D23" s="223"/>
      <c r="E23" s="226"/>
      <c r="F23" s="553">
        <v>0</v>
      </c>
      <c r="G23" s="559">
        <v>0</v>
      </c>
      <c r="H23" s="308"/>
      <c r="I23" s="5"/>
      <c r="J23" s="14"/>
      <c r="K23" s="14"/>
      <c r="L23" s="14"/>
    </row>
    <row r="24" spans="1:12" ht="22.5" customHeight="1" thickBot="1">
      <c r="A24" s="558">
        <v>12</v>
      </c>
      <c r="B24" s="368" t="s">
        <v>48</v>
      </c>
      <c r="C24" s="413" t="s">
        <v>49</v>
      </c>
      <c r="D24" s="223"/>
      <c r="E24" s="226"/>
      <c r="F24" s="553">
        <v>0</v>
      </c>
      <c r="G24" s="559">
        <v>0</v>
      </c>
      <c r="H24" s="308"/>
      <c r="I24" s="5"/>
      <c r="J24" s="14"/>
      <c r="K24" s="14"/>
      <c r="L24" s="14"/>
    </row>
    <row r="25" spans="1:12" ht="22.5" customHeight="1">
      <c r="A25" s="558">
        <v>13</v>
      </c>
      <c r="B25" s="368" t="s">
        <v>50</v>
      </c>
      <c r="C25" s="415" t="s">
        <v>30</v>
      </c>
      <c r="D25" s="223"/>
      <c r="E25" s="226"/>
      <c r="F25" s="618">
        <v>12792.91</v>
      </c>
      <c r="G25" s="619">
        <v>860</v>
      </c>
      <c r="H25" s="308"/>
      <c r="I25" s="5"/>
      <c r="J25" s="14"/>
      <c r="K25" s="14"/>
      <c r="L25" s="14"/>
    </row>
    <row r="26" spans="1:12" ht="34.5" thickBot="1">
      <c r="A26" s="108">
        <v>14</v>
      </c>
      <c r="B26" s="368" t="s">
        <v>171</v>
      </c>
      <c r="C26" s="413" t="s">
        <v>94</v>
      </c>
      <c r="D26" s="358"/>
      <c r="E26" s="359"/>
      <c r="F26" s="289">
        <v>10972.17</v>
      </c>
      <c r="G26" s="289">
        <v>0</v>
      </c>
      <c r="H26" s="318"/>
      <c r="I26" s="5"/>
      <c r="J26" s="14"/>
      <c r="K26" s="14"/>
      <c r="L26" s="14"/>
    </row>
    <row r="27" spans="1:12" ht="22.5" customHeight="1" thickBot="1">
      <c r="A27" s="108"/>
      <c r="B27" s="368" t="s">
        <v>95</v>
      </c>
      <c r="C27" s="369" t="s">
        <v>96</v>
      </c>
      <c r="D27" s="358"/>
      <c r="E27" s="359"/>
      <c r="F27" s="289">
        <v>0</v>
      </c>
      <c r="G27" s="289">
        <v>0</v>
      </c>
      <c r="H27" s="308"/>
      <c r="I27" s="5"/>
      <c r="J27" s="14"/>
      <c r="K27" s="14"/>
      <c r="L27" s="14"/>
    </row>
    <row r="28" spans="1:12" ht="22.5" customHeight="1" thickBot="1">
      <c r="A28" s="108"/>
      <c r="B28" s="431" t="s">
        <v>95</v>
      </c>
      <c r="C28" s="369" t="s">
        <v>97</v>
      </c>
      <c r="D28" s="358"/>
      <c r="E28" s="359"/>
      <c r="F28" s="289">
        <v>0</v>
      </c>
      <c r="G28" s="289">
        <v>0</v>
      </c>
      <c r="H28" s="308"/>
      <c r="I28" s="5"/>
      <c r="J28" s="14"/>
      <c r="K28" s="14"/>
      <c r="L28" s="14"/>
    </row>
    <row r="29" spans="1:12" ht="22.5" customHeight="1" thickBot="1">
      <c r="A29" s="108"/>
      <c r="B29" s="368" t="s">
        <v>95</v>
      </c>
      <c r="C29" s="413" t="s">
        <v>98</v>
      </c>
      <c r="D29" s="358"/>
      <c r="E29" s="359"/>
      <c r="F29" s="289">
        <v>0</v>
      </c>
      <c r="G29" s="289">
        <v>0</v>
      </c>
      <c r="H29" s="308"/>
      <c r="I29" s="5"/>
      <c r="J29" s="14"/>
      <c r="K29" s="14"/>
      <c r="L29" s="14"/>
    </row>
    <row r="30" spans="1:12" ht="22.5" customHeight="1">
      <c r="A30" s="108"/>
      <c r="B30" s="368" t="s">
        <v>103</v>
      </c>
      <c r="C30" s="413" t="s">
        <v>104</v>
      </c>
      <c r="D30" s="358"/>
      <c r="E30" s="359"/>
      <c r="F30" s="289">
        <v>0</v>
      </c>
      <c r="G30" s="289">
        <v>0</v>
      </c>
      <c r="H30" s="308"/>
      <c r="I30" s="5"/>
      <c r="J30" s="14"/>
      <c r="K30" s="14"/>
      <c r="L30" s="14"/>
    </row>
    <row r="31" spans="1:12" ht="27" customHeight="1" thickBot="1">
      <c r="A31" s="650"/>
      <c r="B31" s="367" t="s">
        <v>105</v>
      </c>
      <c r="C31" s="415" t="s">
        <v>30</v>
      </c>
      <c r="D31" s="263"/>
      <c r="E31" s="264"/>
      <c r="F31" s="587">
        <v>9636.45</v>
      </c>
      <c r="G31" s="289">
        <v>0</v>
      </c>
      <c r="H31" s="318"/>
      <c r="I31" s="5"/>
      <c r="J31" s="14"/>
      <c r="K31" s="14"/>
      <c r="L31" s="14"/>
    </row>
    <row r="32" spans="1:12" ht="23.25" thickBot="1">
      <c r="A32" s="109"/>
      <c r="B32" s="368" t="s">
        <v>109</v>
      </c>
      <c r="C32" s="415" t="s">
        <v>30</v>
      </c>
      <c r="D32" s="218"/>
      <c r="E32" s="219"/>
      <c r="F32" s="288"/>
      <c r="G32" s="434"/>
      <c r="H32" s="308"/>
      <c r="I32" s="5"/>
      <c r="J32" s="14"/>
      <c r="K32" s="14"/>
      <c r="L32" s="14"/>
    </row>
    <row r="33" spans="1:12" ht="67.5">
      <c r="A33" s="109"/>
      <c r="B33" s="368" t="s">
        <v>218</v>
      </c>
      <c r="C33" s="217"/>
      <c r="D33" s="218"/>
      <c r="E33" s="219"/>
      <c r="F33" s="586">
        <v>17389</v>
      </c>
      <c r="G33" s="289">
        <v>0</v>
      </c>
      <c r="H33" s="339"/>
      <c r="I33" s="5"/>
      <c r="J33" s="14"/>
      <c r="K33" s="14"/>
      <c r="L33" s="14"/>
    </row>
    <row r="34" spans="1:12" ht="13.5" thickBot="1">
      <c r="A34" s="276"/>
      <c r="B34" s="368"/>
      <c r="C34" s="306"/>
      <c r="D34" s="358"/>
      <c r="E34" s="359"/>
      <c r="F34" s="414"/>
      <c r="G34" s="289">
        <v>0</v>
      </c>
      <c r="H34" s="318"/>
      <c r="I34" s="5"/>
      <c r="J34" s="14"/>
      <c r="K34" s="14"/>
      <c r="L34" s="14"/>
    </row>
    <row r="35" spans="1:12" ht="12.75">
      <c r="A35" s="225"/>
      <c r="B35" s="368"/>
      <c r="C35" s="426"/>
      <c r="D35" s="423"/>
      <c r="E35" s="424"/>
      <c r="F35" s="288"/>
      <c r="G35" s="289">
        <v>0</v>
      </c>
      <c r="H35" s="311"/>
      <c r="I35" s="5"/>
      <c r="J35" s="14"/>
      <c r="K35" s="14"/>
      <c r="L35" s="14"/>
    </row>
    <row r="36" spans="1:12" ht="56.25">
      <c r="A36" s="276"/>
      <c r="B36" s="368" t="s">
        <v>195</v>
      </c>
      <c r="C36" s="507"/>
      <c r="D36" s="427"/>
      <c r="E36" s="427"/>
      <c r="F36" s="287"/>
      <c r="G36" s="289"/>
      <c r="H36" s="318"/>
      <c r="I36" s="5"/>
      <c r="J36" s="14"/>
      <c r="K36" s="14"/>
      <c r="L36" s="14"/>
    </row>
    <row r="37" spans="1:12" ht="16.5" customHeight="1">
      <c r="A37" s="276"/>
      <c r="B37" s="625" t="s">
        <v>208</v>
      </c>
      <c r="C37" s="507"/>
      <c r="D37" s="427"/>
      <c r="E37" s="427"/>
      <c r="F37" s="595">
        <v>28781.12</v>
      </c>
      <c r="G37" s="289"/>
      <c r="H37" s="318"/>
      <c r="I37" s="5"/>
      <c r="J37" s="14"/>
      <c r="K37" s="14"/>
      <c r="L37" s="14"/>
    </row>
    <row r="38" spans="1:12" ht="12.75">
      <c r="A38" s="276"/>
      <c r="B38" s="624" t="s">
        <v>216</v>
      </c>
      <c r="C38" s="507"/>
      <c r="D38" s="427"/>
      <c r="E38" s="427"/>
      <c r="F38" s="595">
        <v>2864.67</v>
      </c>
      <c r="G38" s="289"/>
      <c r="H38" s="318"/>
      <c r="I38" s="5"/>
      <c r="J38" s="14"/>
      <c r="K38" s="14"/>
      <c r="L38" s="14"/>
    </row>
    <row r="39" spans="1:12" ht="13.5" customHeight="1">
      <c r="A39" s="276"/>
      <c r="B39" s="367" t="s">
        <v>209</v>
      </c>
      <c r="C39" s="507"/>
      <c r="D39" s="427"/>
      <c r="E39" s="427"/>
      <c r="F39" s="595">
        <v>6418.72</v>
      </c>
      <c r="G39" s="289"/>
      <c r="H39" s="318"/>
      <c r="I39" s="5"/>
      <c r="J39" s="14"/>
      <c r="K39" s="14"/>
      <c r="L39" s="14"/>
    </row>
    <row r="40" spans="1:12" ht="15.75" customHeight="1">
      <c r="A40" s="276"/>
      <c r="B40" s="367" t="s">
        <v>210</v>
      </c>
      <c r="C40" s="507"/>
      <c r="D40" s="427"/>
      <c r="E40" s="427"/>
      <c r="F40" s="595">
        <v>2816.9</v>
      </c>
      <c r="G40" s="289"/>
      <c r="H40" s="318"/>
      <c r="I40" s="5"/>
      <c r="J40" s="14"/>
      <c r="K40" s="14"/>
      <c r="L40" s="14"/>
    </row>
    <row r="41" spans="1:12" ht="15.75" customHeight="1">
      <c r="A41" s="276"/>
      <c r="B41" s="367" t="s">
        <v>211</v>
      </c>
      <c r="C41" s="507"/>
      <c r="D41" s="427"/>
      <c r="E41" s="427"/>
      <c r="F41" s="595">
        <v>9324.63</v>
      </c>
      <c r="G41" s="289"/>
      <c r="H41" s="318"/>
      <c r="I41" s="5"/>
      <c r="J41" s="14"/>
      <c r="K41" s="14"/>
      <c r="L41" s="14"/>
    </row>
    <row r="42" spans="1:12" ht="12.75">
      <c r="A42" s="276"/>
      <c r="B42" s="367" t="s">
        <v>212</v>
      </c>
      <c r="C42" s="507"/>
      <c r="D42" s="427"/>
      <c r="E42" s="427"/>
      <c r="F42" s="595">
        <v>1258</v>
      </c>
      <c r="G42" s="289"/>
      <c r="H42" s="318"/>
      <c r="I42" s="5"/>
      <c r="J42" s="14"/>
      <c r="K42" s="14"/>
      <c r="L42" s="14"/>
    </row>
    <row r="43" spans="1:12" ht="12.75">
      <c r="A43" s="276"/>
      <c r="B43" s="624" t="s">
        <v>217</v>
      </c>
      <c r="C43" s="507"/>
      <c r="D43" s="427"/>
      <c r="E43" s="427"/>
      <c r="F43" s="595">
        <v>4703.52</v>
      </c>
      <c r="G43" s="289"/>
      <c r="H43" s="318"/>
      <c r="I43" s="5"/>
      <c r="J43" s="14"/>
      <c r="K43" s="14"/>
      <c r="L43" s="14"/>
    </row>
    <row r="44" spans="1:12" ht="12.75">
      <c r="A44" s="276"/>
      <c r="B44" s="624" t="s">
        <v>215</v>
      </c>
      <c r="C44" s="507"/>
      <c r="D44" s="427"/>
      <c r="E44" s="427"/>
      <c r="F44" s="595">
        <v>2615</v>
      </c>
      <c r="G44" s="289"/>
      <c r="H44" s="318"/>
      <c r="I44" s="5"/>
      <c r="J44" s="14"/>
      <c r="K44" s="14"/>
      <c r="L44" s="14"/>
    </row>
    <row r="45" spans="1:12" ht="15.75" customHeight="1">
      <c r="A45" s="276"/>
      <c r="B45" s="367" t="s">
        <v>214</v>
      </c>
      <c r="C45" s="507"/>
      <c r="D45" s="427"/>
      <c r="E45" s="427"/>
      <c r="F45" s="595">
        <v>2125.8</v>
      </c>
      <c r="G45" s="289"/>
      <c r="H45" s="318"/>
      <c r="I45" s="5"/>
      <c r="J45" s="14"/>
      <c r="K45" s="14"/>
      <c r="L45" s="14"/>
    </row>
    <row r="46" spans="1:12" ht="12.75">
      <c r="A46" s="276"/>
      <c r="B46" s="624" t="s">
        <v>213</v>
      </c>
      <c r="C46" s="507"/>
      <c r="D46" s="427"/>
      <c r="E46" s="427"/>
      <c r="F46" s="595">
        <v>1377.6</v>
      </c>
      <c r="G46" s="338"/>
      <c r="H46" s="318"/>
      <c r="I46" s="5"/>
      <c r="J46" s="14"/>
      <c r="K46" s="14"/>
      <c r="L46" s="14"/>
    </row>
    <row r="47" spans="1:12" ht="12.75">
      <c r="A47" s="276"/>
      <c r="B47" s="621"/>
      <c r="C47" s="622"/>
      <c r="D47" s="427"/>
      <c r="E47" s="427"/>
      <c r="F47" s="287"/>
      <c r="G47" s="338"/>
      <c r="H47" s="318"/>
      <c r="I47" s="5"/>
      <c r="J47" s="14"/>
      <c r="K47" s="14"/>
      <c r="L47" s="14"/>
    </row>
    <row r="48" spans="1:12" ht="22.5" customHeight="1" thickBot="1">
      <c r="A48" s="276"/>
      <c r="B48" s="368" t="s">
        <v>113</v>
      </c>
      <c r="C48" s="415" t="s">
        <v>30</v>
      </c>
      <c r="D48" s="241"/>
      <c r="E48" s="437"/>
      <c r="F48" s="626">
        <v>14864.99</v>
      </c>
      <c r="G48" s="434">
        <v>0</v>
      </c>
      <c r="H48" s="318"/>
      <c r="I48" s="5"/>
      <c r="J48" s="14"/>
      <c r="K48" s="14"/>
      <c r="L48" s="14"/>
    </row>
    <row r="49" spans="1:12" ht="22.5" customHeight="1" thickBot="1">
      <c r="A49" s="605"/>
      <c r="B49" s="367" t="s">
        <v>191</v>
      </c>
      <c r="C49" s="415" t="s">
        <v>183</v>
      </c>
      <c r="D49" s="262"/>
      <c r="E49" s="266"/>
      <c r="F49" s="553">
        <v>31661.2</v>
      </c>
      <c r="G49" s="606">
        <v>3300</v>
      </c>
      <c r="H49" s="337"/>
      <c r="I49" s="5"/>
      <c r="J49" s="14"/>
      <c r="K49" s="14"/>
      <c r="L49" s="14"/>
    </row>
    <row r="50" spans="1:12" ht="22.5" customHeight="1" thickBot="1">
      <c r="A50" s="447"/>
      <c r="B50" s="448"/>
      <c r="C50" s="449"/>
      <c r="D50" s="450"/>
      <c r="E50" s="451"/>
      <c r="F50" s="452"/>
      <c r="G50" s="341"/>
      <c r="H50" s="329"/>
      <c r="I50" s="5"/>
      <c r="J50" s="14"/>
      <c r="K50" s="14"/>
      <c r="L50" s="14"/>
    </row>
    <row r="51" spans="1:12" ht="22.5" customHeight="1" thickBot="1">
      <c r="A51" s="83"/>
      <c r="B51" s="83"/>
      <c r="C51" s="204"/>
      <c r="D51" s="10"/>
      <c r="E51" s="444"/>
      <c r="F51" s="445">
        <f>SUM(F13:F50)</f>
        <v>490555.55999999994</v>
      </c>
      <c r="G51" s="446">
        <f>SUM(G13:G50)</f>
        <v>54535.16</v>
      </c>
      <c r="H51" s="342"/>
      <c r="I51" s="14"/>
      <c r="J51" s="14"/>
      <c r="K51" s="14"/>
      <c r="L51" s="14"/>
    </row>
    <row r="52" spans="1:12" ht="22.5" customHeight="1">
      <c r="A52" s="133"/>
      <c r="B52" s="532"/>
      <c r="C52" s="122"/>
      <c r="D52" s="77"/>
      <c r="E52" s="77"/>
      <c r="F52" s="344"/>
      <c r="G52" s="343"/>
      <c r="H52" s="345"/>
      <c r="I52" s="14"/>
      <c r="J52" s="14"/>
      <c r="K52" s="14"/>
      <c r="L52" s="14"/>
    </row>
    <row r="53" spans="1:9" ht="22.5" customHeight="1" thickBot="1">
      <c r="A53" s="133"/>
      <c r="B53" s="133"/>
      <c r="C53" s="76"/>
      <c r="D53" s="77"/>
      <c r="E53" s="77"/>
      <c r="F53" s="344"/>
      <c r="G53" s="344"/>
      <c r="H53" s="345"/>
      <c r="I53" s="7"/>
    </row>
    <row r="54" spans="1:8" ht="12.75">
      <c r="A54" s="128"/>
      <c r="B54" s="140" t="s">
        <v>81</v>
      </c>
      <c r="C54" s="141" t="s">
        <v>75</v>
      </c>
      <c r="D54" s="142"/>
      <c r="E54" s="36"/>
      <c r="F54" s="346"/>
      <c r="G54" s="346"/>
      <c r="H54" s="330"/>
    </row>
    <row r="55" spans="1:8" ht="15" customHeight="1">
      <c r="A55" s="128"/>
      <c r="B55" s="143"/>
      <c r="C55" s="36"/>
      <c r="D55" s="144"/>
      <c r="E55" s="36"/>
      <c r="F55" s="347"/>
      <c r="G55" s="347"/>
      <c r="H55" s="330"/>
    </row>
    <row r="56" spans="1:8" ht="13.5" thickBot="1">
      <c r="A56" s="128"/>
      <c r="B56" s="145"/>
      <c r="C56" s="81"/>
      <c r="D56" s="82"/>
      <c r="E56" s="40"/>
      <c r="F56" s="347"/>
      <c r="G56" s="347"/>
      <c r="H56" s="330"/>
    </row>
    <row r="57" spans="1:8" ht="12.75">
      <c r="A57" s="128"/>
      <c r="B57" s="128"/>
      <c r="C57" s="128"/>
      <c r="D57" s="128"/>
      <c r="E57" s="128"/>
      <c r="F57" s="346"/>
      <c r="G57" s="346"/>
      <c r="H57" s="330"/>
    </row>
    <row r="58" spans="1:8" ht="15.75">
      <c r="A58" s="41" t="s">
        <v>22</v>
      </c>
      <c r="B58" s="146" t="s">
        <v>8</v>
      </c>
      <c r="C58" s="133"/>
      <c r="D58" s="133"/>
      <c r="E58" s="133"/>
      <c r="F58" s="346"/>
      <c r="G58" s="346"/>
      <c r="H58" s="346"/>
    </row>
    <row r="59" spans="1:8" ht="12.75">
      <c r="A59" s="147"/>
      <c r="B59" s="307" t="s">
        <v>193</v>
      </c>
      <c r="C59" s="68"/>
      <c r="D59" s="113"/>
      <c r="G59" s="330"/>
      <c r="H59" s="330"/>
    </row>
    <row r="60" spans="1:8" ht="12.75">
      <c r="A60" s="147"/>
      <c r="B60" s="556"/>
      <c r="C60" s="68"/>
      <c r="D60" s="113"/>
      <c r="H60" s="330"/>
    </row>
    <row r="61" spans="1:8" ht="13.5" thickBot="1">
      <c r="A61" s="147"/>
      <c r="B61" s="307"/>
      <c r="C61" s="68"/>
      <c r="D61" s="113"/>
      <c r="G61" s="330"/>
      <c r="H61" s="330"/>
    </row>
    <row r="62" spans="1:9" ht="13.5" thickBot="1">
      <c r="A62" s="124"/>
      <c r="B62" s="125"/>
      <c r="C62" s="129"/>
      <c r="D62" s="205" t="s">
        <v>12</v>
      </c>
      <c r="E62" s="206"/>
      <c r="F62" s="348"/>
      <c r="G62" s="349"/>
      <c r="H62" s="536"/>
      <c r="I62" s="6"/>
    </row>
    <row r="63" spans="1:9" ht="64.5" customHeight="1">
      <c r="A63" s="132" t="s">
        <v>83</v>
      </c>
      <c r="B63" s="90" t="s">
        <v>2</v>
      </c>
      <c r="C63" s="207" t="s">
        <v>62</v>
      </c>
      <c r="D63" s="208" t="s">
        <v>24</v>
      </c>
      <c r="E63" s="209"/>
      <c r="F63" s="350" t="s">
        <v>73</v>
      </c>
      <c r="G63" s="351" t="s">
        <v>13</v>
      </c>
      <c r="H63" s="537" t="s">
        <v>74</v>
      </c>
      <c r="I63" s="6"/>
    </row>
    <row r="64" spans="1:9" ht="13.5" thickBot="1">
      <c r="A64" s="126"/>
      <c r="B64" s="210"/>
      <c r="C64" s="211"/>
      <c r="D64" s="118" t="s">
        <v>10</v>
      </c>
      <c r="E64" s="118" t="s">
        <v>11</v>
      </c>
      <c r="F64" s="352"/>
      <c r="G64" s="353"/>
      <c r="H64" s="538" t="s">
        <v>21</v>
      </c>
      <c r="I64" s="6"/>
    </row>
    <row r="65" spans="1:9" ht="13.5" thickBot="1">
      <c r="A65" s="127">
        <v>1</v>
      </c>
      <c r="B65" s="160">
        <v>2</v>
      </c>
      <c r="C65" s="160">
        <v>3</v>
      </c>
      <c r="D65" s="160">
        <v>4</v>
      </c>
      <c r="E65" s="160">
        <v>5</v>
      </c>
      <c r="F65" s="352">
        <v>6</v>
      </c>
      <c r="G65" s="353">
        <v>7</v>
      </c>
      <c r="H65" s="538">
        <v>8</v>
      </c>
      <c r="I65" s="6"/>
    </row>
    <row r="66" spans="1:9" ht="22.5" customHeight="1">
      <c r="A66" s="563">
        <v>1</v>
      </c>
      <c r="B66" s="368" t="s">
        <v>28</v>
      </c>
      <c r="C66" s="415" t="s">
        <v>30</v>
      </c>
      <c r="D66" s="218"/>
      <c r="E66" s="219"/>
      <c r="F66" s="590">
        <v>6815.33</v>
      </c>
      <c r="G66" s="334"/>
      <c r="H66" s="539"/>
      <c r="I66" s="5"/>
    </row>
    <row r="67" spans="1:9" ht="22.5" customHeight="1" thickBot="1">
      <c r="A67" s="642">
        <v>2</v>
      </c>
      <c r="B67" s="368" t="s">
        <v>29</v>
      </c>
      <c r="C67" s="306" t="s">
        <v>127</v>
      </c>
      <c r="D67" s="223"/>
      <c r="E67" s="223"/>
      <c r="F67" s="648">
        <v>10602.16</v>
      </c>
      <c r="G67" s="340"/>
      <c r="H67" s="356"/>
      <c r="I67" s="5"/>
    </row>
    <row r="68" spans="1:9" ht="22.5" customHeight="1">
      <c r="A68" s="563">
        <v>3</v>
      </c>
      <c r="B68" s="305" t="s">
        <v>31</v>
      </c>
      <c r="C68" s="306" t="s">
        <v>32</v>
      </c>
      <c r="D68" s="358"/>
      <c r="E68" s="359"/>
      <c r="F68" s="612">
        <v>3782.49</v>
      </c>
      <c r="G68" s="340"/>
      <c r="H68" s="356"/>
      <c r="I68" s="5"/>
    </row>
    <row r="69" spans="1:9" ht="29.25" customHeight="1">
      <c r="A69" s="563">
        <v>4</v>
      </c>
      <c r="B69" s="305" t="s">
        <v>33</v>
      </c>
      <c r="C69" s="70" t="s">
        <v>34</v>
      </c>
      <c r="D69" s="223"/>
      <c r="E69" s="226"/>
      <c r="F69" s="591">
        <v>32301.03</v>
      </c>
      <c r="G69" s="316"/>
      <c r="H69" s="356"/>
      <c r="I69" s="5"/>
    </row>
    <row r="70" spans="1:9" ht="22.5" customHeight="1">
      <c r="A70" s="563">
        <v>5</v>
      </c>
      <c r="B70" s="305" t="s">
        <v>35</v>
      </c>
      <c r="C70" s="306" t="s">
        <v>36</v>
      </c>
      <c r="D70" s="358"/>
      <c r="E70" s="359"/>
      <c r="F70" s="566">
        <v>13694.5</v>
      </c>
      <c r="G70" s="340"/>
      <c r="H70" s="356"/>
      <c r="I70" s="5"/>
    </row>
    <row r="71" spans="1:9" ht="22.5" customHeight="1">
      <c r="A71" s="584">
        <v>6</v>
      </c>
      <c r="B71" s="305" t="s">
        <v>37</v>
      </c>
      <c r="C71" s="364" t="s">
        <v>101</v>
      </c>
      <c r="D71" s="223"/>
      <c r="E71" s="226"/>
      <c r="F71" s="587">
        <v>8150</v>
      </c>
      <c r="G71" s="338"/>
      <c r="H71" s="354"/>
      <c r="I71" s="5"/>
    </row>
    <row r="72" spans="1:9" ht="22.5" customHeight="1">
      <c r="A72" s="584">
        <v>7</v>
      </c>
      <c r="B72" s="367" t="s">
        <v>38</v>
      </c>
      <c r="C72" s="306" t="s">
        <v>39</v>
      </c>
      <c r="D72" s="241"/>
      <c r="E72" s="242"/>
      <c r="F72" s="587">
        <v>17415.83</v>
      </c>
      <c r="G72" s="325"/>
      <c r="H72" s="540"/>
      <c r="I72" s="5"/>
    </row>
    <row r="73" spans="1:9" ht="22.5" customHeight="1">
      <c r="A73" s="563">
        <v>8</v>
      </c>
      <c r="B73" s="431" t="s">
        <v>41</v>
      </c>
      <c r="C73" s="306" t="s">
        <v>102</v>
      </c>
      <c r="D73" s="223"/>
      <c r="E73" s="226"/>
      <c r="F73" s="574">
        <v>73713</v>
      </c>
      <c r="G73" s="316"/>
      <c r="H73" s="356"/>
      <c r="I73" s="5"/>
    </row>
    <row r="74" spans="1:9" ht="22.5" customHeight="1">
      <c r="A74" s="558">
        <v>9</v>
      </c>
      <c r="B74" s="368" t="s">
        <v>42</v>
      </c>
      <c r="C74" s="369" t="s">
        <v>43</v>
      </c>
      <c r="D74" s="358"/>
      <c r="E74" s="359"/>
      <c r="F74" s="599">
        <v>6223.8</v>
      </c>
      <c r="G74" s="316"/>
      <c r="H74" s="356"/>
      <c r="I74" s="5"/>
    </row>
    <row r="75" spans="1:9" ht="34.5" thickBot="1">
      <c r="A75" s="558">
        <v>10</v>
      </c>
      <c r="B75" s="368" t="s">
        <v>44</v>
      </c>
      <c r="C75" s="369" t="s">
        <v>45</v>
      </c>
      <c r="D75" s="223"/>
      <c r="E75" s="226"/>
      <c r="F75" s="593">
        <v>22294.05</v>
      </c>
      <c r="G75" s="316"/>
      <c r="H75" s="356"/>
      <c r="I75" s="5"/>
    </row>
    <row r="76" spans="1:9" ht="22.5" customHeight="1" thickBot="1">
      <c r="A76" s="558">
        <v>11</v>
      </c>
      <c r="B76" s="368" t="s">
        <v>153</v>
      </c>
      <c r="C76" s="306" t="s">
        <v>47</v>
      </c>
      <c r="D76" s="358"/>
      <c r="E76" s="359"/>
      <c r="F76" s="560">
        <v>2450</v>
      </c>
      <c r="G76" s="355">
        <v>287.82</v>
      </c>
      <c r="H76" s="356"/>
      <c r="I76" s="5"/>
    </row>
    <row r="77" spans="1:9" ht="22.5" customHeight="1">
      <c r="A77" s="558">
        <v>12</v>
      </c>
      <c r="B77" s="368" t="s">
        <v>48</v>
      </c>
      <c r="C77" s="413" t="s">
        <v>49</v>
      </c>
      <c r="D77" s="223"/>
      <c r="E77" s="226"/>
      <c r="F77" s="574">
        <v>8025.95</v>
      </c>
      <c r="G77" s="582">
        <v>1902.11</v>
      </c>
      <c r="H77" s="356"/>
      <c r="I77" s="5"/>
    </row>
    <row r="78" spans="1:9" ht="22.5" customHeight="1">
      <c r="A78" s="558">
        <v>13</v>
      </c>
      <c r="B78" s="368" t="s">
        <v>50</v>
      </c>
      <c r="C78" s="415" t="s">
        <v>30</v>
      </c>
      <c r="D78" s="223"/>
      <c r="E78" s="226"/>
      <c r="F78" s="593">
        <v>7001.91</v>
      </c>
      <c r="G78" s="316"/>
      <c r="H78" s="356"/>
      <c r="I78" s="5"/>
    </row>
    <row r="79" spans="1:9" ht="22.5" customHeight="1">
      <c r="A79" s="108">
        <v>14</v>
      </c>
      <c r="B79" s="368" t="s">
        <v>93</v>
      </c>
      <c r="C79" s="413" t="s">
        <v>94</v>
      </c>
      <c r="D79" s="358"/>
      <c r="E79" s="359"/>
      <c r="F79" s="414">
        <v>0</v>
      </c>
      <c r="G79" s="316"/>
      <c r="H79" s="356"/>
      <c r="I79" s="5"/>
    </row>
    <row r="80" spans="1:9" ht="22.5" customHeight="1">
      <c r="A80" s="108"/>
      <c r="B80" s="368" t="s">
        <v>95</v>
      </c>
      <c r="C80" s="369" t="s">
        <v>96</v>
      </c>
      <c r="D80" s="358"/>
      <c r="E80" s="359"/>
      <c r="F80" s="414">
        <v>0</v>
      </c>
      <c r="G80" s="316"/>
      <c r="H80" s="356"/>
      <c r="I80" s="5"/>
    </row>
    <row r="81" spans="1:9" ht="22.5" customHeight="1">
      <c r="A81" s="108"/>
      <c r="B81" s="431" t="s">
        <v>95</v>
      </c>
      <c r="C81" s="369" t="s">
        <v>97</v>
      </c>
      <c r="D81" s="358"/>
      <c r="E81" s="359"/>
      <c r="F81" s="414">
        <v>0</v>
      </c>
      <c r="G81" s="316"/>
      <c r="H81" s="356"/>
      <c r="I81" s="5"/>
    </row>
    <row r="82" spans="1:9" ht="22.5" customHeight="1">
      <c r="A82" s="108"/>
      <c r="B82" s="368" t="s">
        <v>95</v>
      </c>
      <c r="C82" s="413" t="s">
        <v>98</v>
      </c>
      <c r="D82" s="358"/>
      <c r="E82" s="359"/>
      <c r="F82" s="414">
        <v>0</v>
      </c>
      <c r="G82" s="316"/>
      <c r="H82" s="356"/>
      <c r="I82" s="5"/>
    </row>
    <row r="83" spans="1:9" ht="45" customHeight="1">
      <c r="A83" s="108"/>
      <c r="B83" s="368" t="s">
        <v>103</v>
      </c>
      <c r="C83" s="413" t="s">
        <v>104</v>
      </c>
      <c r="D83" s="358"/>
      <c r="E83" s="359"/>
      <c r="F83" s="414">
        <v>0</v>
      </c>
      <c r="G83" s="325"/>
      <c r="H83" s="540"/>
      <c r="I83" s="5"/>
    </row>
    <row r="84" spans="1:9" ht="38.25" customHeight="1">
      <c r="A84" s="274"/>
      <c r="B84" s="367" t="s">
        <v>105</v>
      </c>
      <c r="C84" s="415" t="s">
        <v>30</v>
      </c>
      <c r="D84" s="263"/>
      <c r="E84" s="264"/>
      <c r="F84" s="289">
        <v>8197.61</v>
      </c>
      <c r="G84" s="325"/>
      <c r="H84" s="540"/>
      <c r="I84" s="5"/>
    </row>
    <row r="85" spans="1:9" ht="33.75" customHeight="1">
      <c r="A85" s="274"/>
      <c r="B85" s="368" t="s">
        <v>111</v>
      </c>
      <c r="C85" s="415" t="s">
        <v>30</v>
      </c>
      <c r="D85" s="365"/>
      <c r="E85" s="366"/>
      <c r="F85" s="289">
        <v>58530.93</v>
      </c>
      <c r="G85" s="325"/>
      <c r="H85" s="540"/>
      <c r="I85" s="5"/>
    </row>
    <row r="86" spans="1:9" ht="28.5" customHeight="1">
      <c r="A86" s="225"/>
      <c r="B86" s="368" t="s">
        <v>113</v>
      </c>
      <c r="C86" s="415" t="s">
        <v>30</v>
      </c>
      <c r="D86" s="358"/>
      <c r="E86" s="359"/>
      <c r="F86" s="414">
        <v>0</v>
      </c>
      <c r="G86" s="340"/>
      <c r="H86" s="356"/>
      <c r="I86" s="5"/>
    </row>
    <row r="87" spans="1:9" ht="26.25" customHeight="1">
      <c r="A87" s="607"/>
      <c r="B87" s="367" t="s">
        <v>191</v>
      </c>
      <c r="C87" s="415" t="s">
        <v>183</v>
      </c>
      <c r="D87" s="218"/>
      <c r="E87" s="219"/>
      <c r="F87" s="554">
        <v>13952.11</v>
      </c>
      <c r="G87" s="340"/>
      <c r="H87" s="357"/>
      <c r="I87" s="5"/>
    </row>
    <row r="88" spans="1:9" ht="22.5" customHeight="1" thickBot="1">
      <c r="A88" s="447"/>
      <c r="B88" s="453"/>
      <c r="C88" s="454"/>
      <c r="D88" s="455"/>
      <c r="E88" s="456"/>
      <c r="F88" s="457"/>
      <c r="G88" s="458"/>
      <c r="H88" s="541"/>
      <c r="I88" s="5"/>
    </row>
    <row r="89" spans="1:9" ht="21.75" customHeight="1" thickBot="1">
      <c r="A89" s="542"/>
      <c r="B89" s="543"/>
      <c r="C89" s="543"/>
      <c r="D89" s="544"/>
      <c r="E89" s="545"/>
      <c r="F89" s="546">
        <f>SUM(F66:F88)</f>
        <v>293150.69999999995</v>
      </c>
      <c r="G89" s="446">
        <f>SUM(G66:G88)</f>
        <v>2189.93</v>
      </c>
      <c r="H89" s="538"/>
      <c r="I89" s="5"/>
    </row>
    <row r="90" spans="1:9" ht="21.75" customHeight="1">
      <c r="A90" s="128"/>
      <c r="B90" s="532"/>
      <c r="C90" s="122"/>
      <c r="D90" s="77"/>
      <c r="E90" s="77"/>
      <c r="F90" s="175"/>
      <c r="G90" s="175"/>
      <c r="H90" s="17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</sheetData>
  <sheetProtection/>
  <printOptions gridLines="1"/>
  <pageMargins left="0.2362204724409449" right="0.15748031496062992" top="0.15748031496062992" bottom="0.1968503937007874" header="0.15748031496062992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43">
      <selection activeCell="I29" sqref="I29"/>
    </sheetView>
  </sheetViews>
  <sheetFormatPr defaultColWidth="9.140625" defaultRowHeight="12.75"/>
  <cols>
    <col min="1" max="1" width="5.140625" style="128" customWidth="1"/>
    <col min="2" max="2" width="28.140625" style="128" customWidth="1"/>
    <col min="3" max="3" width="21.00390625" style="128" customWidth="1"/>
    <col min="4" max="4" width="10.57421875" style="128" customWidth="1"/>
    <col min="5" max="5" width="7.00390625" style="128" customWidth="1"/>
    <col min="6" max="6" width="14.421875" style="128" customWidth="1"/>
    <col min="7" max="7" width="13.8515625" style="128" customWidth="1"/>
    <col min="8" max="8" width="13.421875" style="128" bestFit="1" customWidth="1"/>
    <col min="9" max="9" width="11.421875" style="128" customWidth="1"/>
    <col min="10" max="16384" width="9.140625" style="128" customWidth="1"/>
  </cols>
  <sheetData>
    <row r="1" spans="1:6" ht="12.75">
      <c r="A1" s="162"/>
      <c r="B1" s="140" t="s">
        <v>81</v>
      </c>
      <c r="C1" s="141" t="s">
        <v>27</v>
      </c>
      <c r="D1" s="142"/>
      <c r="E1" s="36"/>
      <c r="F1" s="133"/>
    </row>
    <row r="2" spans="2:6" ht="19.5" customHeight="1">
      <c r="B2" s="143"/>
      <c r="C2" s="36"/>
      <c r="D2" s="144"/>
      <c r="E2" s="36"/>
      <c r="F2" s="36"/>
    </row>
    <row r="3" spans="2:6" ht="13.5" thickBot="1">
      <c r="B3" s="145"/>
      <c r="C3" s="81"/>
      <c r="D3" s="82"/>
      <c r="E3" s="40"/>
      <c r="F3" s="36"/>
    </row>
    <row r="4" spans="2:6" ht="12.75">
      <c r="B4" s="163"/>
      <c r="C4" s="36"/>
      <c r="D4" s="40"/>
      <c r="E4" s="40"/>
      <c r="F4" s="36"/>
    </row>
    <row r="5" ht="12.75">
      <c r="F5" s="133"/>
    </row>
    <row r="6" spans="1:7" ht="15" customHeight="1">
      <c r="A6" s="41" t="s">
        <v>23</v>
      </c>
      <c r="B6" s="146" t="s">
        <v>64</v>
      </c>
      <c r="C6" s="133"/>
      <c r="D6" s="133"/>
      <c r="E6" s="133"/>
      <c r="F6" s="133"/>
      <c r="G6" s="133"/>
    </row>
    <row r="7" spans="1:6" ht="13.5" thickBot="1">
      <c r="A7" s="147"/>
      <c r="B7" s="307" t="s">
        <v>193</v>
      </c>
      <c r="C7" s="68"/>
      <c r="D7" s="113"/>
      <c r="E7"/>
      <c r="F7"/>
    </row>
    <row r="8" spans="1:7" ht="13.5" thickBot="1">
      <c r="A8" s="135"/>
      <c r="B8" s="133"/>
      <c r="C8" s="135"/>
      <c r="D8" s="91" t="s">
        <v>12</v>
      </c>
      <c r="E8" s="92"/>
      <c r="F8" s="139"/>
      <c r="G8" s="139"/>
    </row>
    <row r="9" spans="1:7" ht="60.75" customHeight="1">
      <c r="A9" s="164" t="s">
        <v>83</v>
      </c>
      <c r="B9" s="165" t="s">
        <v>2</v>
      </c>
      <c r="C9" s="106" t="s">
        <v>62</v>
      </c>
      <c r="D9" s="136" t="s">
        <v>24</v>
      </c>
      <c r="E9" s="137"/>
      <c r="F9" s="106" t="s">
        <v>63</v>
      </c>
      <c r="G9" s="106" t="s">
        <v>51</v>
      </c>
    </row>
    <row r="10" spans="1:7" ht="12.75">
      <c r="A10" s="290"/>
      <c r="B10" s="291"/>
      <c r="C10" s="292"/>
      <c r="D10" s="293" t="s">
        <v>10</v>
      </c>
      <c r="E10" s="293" t="s">
        <v>11</v>
      </c>
      <c r="F10" s="292"/>
      <c r="G10" s="292"/>
    </row>
    <row r="11" spans="1:7" ht="13.5" thickBot="1">
      <c r="A11" s="160">
        <v>1</v>
      </c>
      <c r="B11" s="84">
        <v>2</v>
      </c>
      <c r="C11" s="160">
        <v>3</v>
      </c>
      <c r="D11" s="84">
        <v>4</v>
      </c>
      <c r="E11" s="84">
        <v>5</v>
      </c>
      <c r="F11" s="160">
        <v>6</v>
      </c>
      <c r="G11" s="160">
        <v>7</v>
      </c>
    </row>
    <row r="12" spans="1:7" ht="22.5" customHeight="1">
      <c r="A12" s="563">
        <v>1</v>
      </c>
      <c r="B12" s="368" t="s">
        <v>28</v>
      </c>
      <c r="C12" s="415" t="s">
        <v>161</v>
      </c>
      <c r="D12" s="216"/>
      <c r="E12" s="220"/>
      <c r="F12" s="614">
        <v>17276.49</v>
      </c>
      <c r="G12" s="221"/>
    </row>
    <row r="13" spans="1:7" ht="22.5" customHeight="1">
      <c r="A13" s="642">
        <v>2</v>
      </c>
      <c r="B13" s="368" t="s">
        <v>29</v>
      </c>
      <c r="C13" s="306" t="s">
        <v>100</v>
      </c>
      <c r="D13" s="360"/>
      <c r="E13" s="370"/>
      <c r="F13" s="582">
        <v>9188.98</v>
      </c>
      <c r="G13" s="158"/>
    </row>
    <row r="14" spans="1:9" ht="22.5" customHeight="1">
      <c r="A14" s="563">
        <v>3</v>
      </c>
      <c r="B14" s="305" t="s">
        <v>31</v>
      </c>
      <c r="C14" s="306" t="s">
        <v>32</v>
      </c>
      <c r="D14" s="216"/>
      <c r="E14" s="220"/>
      <c r="F14" s="568">
        <v>92627.95</v>
      </c>
      <c r="G14" s="158"/>
      <c r="I14" s="166"/>
    </row>
    <row r="15" spans="1:9" ht="22.5" customHeight="1">
      <c r="A15" s="563">
        <v>4</v>
      </c>
      <c r="B15" s="305" t="s">
        <v>33</v>
      </c>
      <c r="C15" s="70" t="s">
        <v>34</v>
      </c>
      <c r="D15" s="216"/>
      <c r="E15" s="220"/>
      <c r="F15" s="582">
        <v>36690.92</v>
      </c>
      <c r="G15" s="238"/>
      <c r="I15" s="166"/>
    </row>
    <row r="16" spans="1:9" ht="22.5" customHeight="1">
      <c r="A16" s="563">
        <v>5</v>
      </c>
      <c r="B16" s="305" t="s">
        <v>35</v>
      </c>
      <c r="C16" s="306" t="s">
        <v>36</v>
      </c>
      <c r="D16" s="169"/>
      <c r="E16" s="170"/>
      <c r="F16" s="568">
        <v>47663.28</v>
      </c>
      <c r="G16" s="158"/>
      <c r="I16" s="166"/>
    </row>
    <row r="17" spans="1:9" ht="22.5" customHeight="1">
      <c r="A17" s="584">
        <v>6</v>
      </c>
      <c r="B17" s="305" t="s">
        <v>37</v>
      </c>
      <c r="C17" s="364" t="s">
        <v>101</v>
      </c>
      <c r="D17" s="104"/>
      <c r="E17" s="104"/>
      <c r="F17" s="569">
        <v>4359</v>
      </c>
      <c r="G17" s="158"/>
      <c r="I17" s="166"/>
    </row>
    <row r="18" spans="1:9" ht="25.5" customHeight="1">
      <c r="A18" s="584">
        <v>7</v>
      </c>
      <c r="B18" s="367" t="s">
        <v>38</v>
      </c>
      <c r="C18" s="306" t="s">
        <v>39</v>
      </c>
      <c r="D18" s="223"/>
      <c r="E18" s="226"/>
      <c r="F18" s="582">
        <v>80891.88</v>
      </c>
      <c r="G18" s="158"/>
      <c r="I18" s="166"/>
    </row>
    <row r="19" spans="1:9" ht="22.5" customHeight="1">
      <c r="A19" s="563">
        <v>8</v>
      </c>
      <c r="B19" s="431" t="s">
        <v>41</v>
      </c>
      <c r="C19" s="306" t="s">
        <v>102</v>
      </c>
      <c r="D19" s="223"/>
      <c r="E19" s="226"/>
      <c r="F19" s="576">
        <v>36334.01</v>
      </c>
      <c r="G19" s="158"/>
      <c r="I19" s="166"/>
    </row>
    <row r="20" spans="1:9" ht="32.25" customHeight="1">
      <c r="A20" s="558">
        <v>9</v>
      </c>
      <c r="B20" s="368" t="s">
        <v>42</v>
      </c>
      <c r="C20" s="369" t="s">
        <v>43</v>
      </c>
      <c r="D20" s="223"/>
      <c r="E20" s="226"/>
      <c r="F20" s="600">
        <v>84552.81</v>
      </c>
      <c r="G20" s="158"/>
      <c r="I20" s="166"/>
    </row>
    <row r="21" spans="1:9" ht="36" customHeight="1">
      <c r="A21" s="558">
        <v>10</v>
      </c>
      <c r="B21" s="368" t="s">
        <v>44</v>
      </c>
      <c r="C21" s="369" t="s">
        <v>45</v>
      </c>
      <c r="D21" s="358"/>
      <c r="E21" s="359"/>
      <c r="F21" s="594">
        <v>52934.39</v>
      </c>
      <c r="G21" s="158"/>
      <c r="I21" s="166"/>
    </row>
    <row r="22" spans="1:9" ht="22.5" customHeight="1">
      <c r="A22" s="558">
        <v>11</v>
      </c>
      <c r="B22" s="368" t="s">
        <v>153</v>
      </c>
      <c r="C22" s="306" t="s">
        <v>47</v>
      </c>
      <c r="D22" s="358"/>
      <c r="E22" s="359"/>
      <c r="F22" s="548">
        <v>3294.38</v>
      </c>
      <c r="G22" s="158"/>
      <c r="I22" s="166"/>
    </row>
    <row r="23" spans="1:9" ht="22.5" customHeight="1">
      <c r="A23" s="558">
        <v>12</v>
      </c>
      <c r="B23" s="368" t="s">
        <v>278</v>
      </c>
      <c r="C23" s="413" t="s">
        <v>49</v>
      </c>
      <c r="D23" s="223"/>
      <c r="E23" s="226"/>
      <c r="F23" s="569">
        <v>0</v>
      </c>
      <c r="G23" s="158"/>
      <c r="I23" s="166"/>
    </row>
    <row r="24" spans="1:9" ht="22.5" customHeight="1">
      <c r="A24" s="558">
        <v>13</v>
      </c>
      <c r="B24" s="368" t="s">
        <v>50</v>
      </c>
      <c r="C24" s="415" t="s">
        <v>159</v>
      </c>
      <c r="D24" s="223"/>
      <c r="E24" s="226"/>
      <c r="F24" s="568">
        <v>38280.69</v>
      </c>
      <c r="G24" s="158"/>
      <c r="I24" s="166"/>
    </row>
    <row r="25" spans="1:9" ht="22.5" customHeight="1">
      <c r="A25" s="108">
        <v>14</v>
      </c>
      <c r="B25" s="368" t="s">
        <v>93</v>
      </c>
      <c r="C25" s="413" t="s">
        <v>94</v>
      </c>
      <c r="D25" s="223"/>
      <c r="E25" s="226"/>
      <c r="F25" s="283">
        <v>0</v>
      </c>
      <c r="G25" s="158"/>
      <c r="I25" s="166"/>
    </row>
    <row r="26" spans="1:9" ht="22.5" customHeight="1">
      <c r="A26" s="108"/>
      <c r="B26" s="368" t="s">
        <v>95</v>
      </c>
      <c r="C26" s="369" t="s">
        <v>96</v>
      </c>
      <c r="D26" s="223"/>
      <c r="E26" s="226"/>
      <c r="F26" s="283">
        <v>0</v>
      </c>
      <c r="G26" s="158"/>
      <c r="I26" s="166"/>
    </row>
    <row r="27" spans="1:9" ht="24.75" customHeight="1">
      <c r="A27" s="108"/>
      <c r="B27" s="431" t="s">
        <v>95</v>
      </c>
      <c r="C27" s="369" t="s">
        <v>97</v>
      </c>
      <c r="D27" s="223"/>
      <c r="E27" s="226"/>
      <c r="F27" s="283">
        <v>0</v>
      </c>
      <c r="G27" s="158"/>
      <c r="H27" s="171"/>
      <c r="I27" s="166"/>
    </row>
    <row r="28" spans="1:9" ht="24.75" customHeight="1">
      <c r="A28" s="108"/>
      <c r="B28" s="368" t="s">
        <v>95</v>
      </c>
      <c r="C28" s="413" t="s">
        <v>98</v>
      </c>
      <c r="D28" s="223"/>
      <c r="E28" s="226"/>
      <c r="F28" s="283">
        <v>0</v>
      </c>
      <c r="G28" s="158"/>
      <c r="H28" s="171"/>
      <c r="I28" s="166"/>
    </row>
    <row r="29" spans="1:9" ht="24" customHeight="1">
      <c r="A29" s="108"/>
      <c r="B29" s="368" t="s">
        <v>103</v>
      </c>
      <c r="C29" s="413" t="s">
        <v>104</v>
      </c>
      <c r="D29" s="223"/>
      <c r="E29" s="226"/>
      <c r="F29" s="283">
        <v>0</v>
      </c>
      <c r="G29" s="158"/>
      <c r="H29" s="171"/>
      <c r="I29" s="166"/>
    </row>
    <row r="30" spans="1:9" ht="24" customHeight="1">
      <c r="A30" s="662">
        <v>15</v>
      </c>
      <c r="B30" s="367" t="s">
        <v>105</v>
      </c>
      <c r="C30" s="415" t="s">
        <v>159</v>
      </c>
      <c r="D30" s="223"/>
      <c r="E30" s="226"/>
      <c r="F30" s="569">
        <v>0</v>
      </c>
      <c r="G30" s="158"/>
      <c r="H30" s="171"/>
      <c r="I30" s="166"/>
    </row>
    <row r="31" spans="1:9" ht="24" customHeight="1">
      <c r="A31" s="523">
        <v>16</v>
      </c>
      <c r="B31" s="368" t="s">
        <v>172</v>
      </c>
      <c r="C31" s="415" t="s">
        <v>159</v>
      </c>
      <c r="D31" s="223"/>
      <c r="E31" s="226"/>
      <c r="F31" s="283"/>
      <c r="G31" s="158"/>
      <c r="H31" s="171"/>
      <c r="I31" s="166"/>
    </row>
    <row r="32" spans="1:9" ht="67.5">
      <c r="A32" s="523">
        <v>17</v>
      </c>
      <c r="B32" s="368" t="s">
        <v>196</v>
      </c>
      <c r="C32" s="415" t="s">
        <v>159</v>
      </c>
      <c r="D32" s="358"/>
      <c r="E32" s="359"/>
      <c r="F32" s="569">
        <v>196522.26</v>
      </c>
      <c r="G32" s="158"/>
      <c r="I32" s="166"/>
    </row>
    <row r="33" spans="1:9" ht="77.25" customHeight="1">
      <c r="A33" s="623"/>
      <c r="B33" s="368" t="s">
        <v>198</v>
      </c>
      <c r="C33" s="415"/>
      <c r="D33" s="242"/>
      <c r="E33" s="521"/>
      <c r="F33" s="569"/>
      <c r="G33" s="522"/>
      <c r="I33" s="166"/>
    </row>
    <row r="34" spans="1:9" ht="27" customHeight="1">
      <c r="A34" s="623"/>
      <c r="B34" s="367" t="s">
        <v>197</v>
      </c>
      <c r="C34" s="415"/>
      <c r="D34" s="242"/>
      <c r="E34" s="521"/>
      <c r="F34" s="569">
        <v>69227.53</v>
      </c>
      <c r="G34" s="522"/>
      <c r="I34" s="166"/>
    </row>
    <row r="35" spans="1:9" ht="12.75">
      <c r="A35" s="623"/>
      <c r="B35" s="367" t="s">
        <v>199</v>
      </c>
      <c r="C35" s="415"/>
      <c r="D35" s="242"/>
      <c r="E35" s="521"/>
      <c r="F35" s="569">
        <v>42998.19</v>
      </c>
      <c r="G35" s="522"/>
      <c r="I35" s="166"/>
    </row>
    <row r="36" spans="1:9" ht="12.75">
      <c r="A36" s="623"/>
      <c r="B36" s="367" t="s">
        <v>200</v>
      </c>
      <c r="C36" s="415"/>
      <c r="D36" s="242"/>
      <c r="E36" s="521"/>
      <c r="F36" s="569">
        <v>8962.31</v>
      </c>
      <c r="G36" s="522"/>
      <c r="I36" s="166"/>
    </row>
    <row r="37" spans="1:9" ht="12.75">
      <c r="A37" s="623"/>
      <c r="B37" s="367" t="s">
        <v>201</v>
      </c>
      <c r="C37" s="415"/>
      <c r="D37" s="242"/>
      <c r="E37" s="521"/>
      <c r="F37" s="569">
        <v>24963.81</v>
      </c>
      <c r="G37" s="522"/>
      <c r="I37" s="166"/>
    </row>
    <row r="38" spans="1:9" ht="12.75">
      <c r="A38" s="623"/>
      <c r="B38" s="367" t="s">
        <v>202</v>
      </c>
      <c r="C38" s="415"/>
      <c r="D38" s="242"/>
      <c r="E38" s="521"/>
      <c r="F38" s="569">
        <v>4249</v>
      </c>
      <c r="G38" s="522"/>
      <c r="I38" s="166"/>
    </row>
    <row r="39" spans="1:9" ht="12.75">
      <c r="A39" s="623"/>
      <c r="B39" s="367" t="s">
        <v>203</v>
      </c>
      <c r="C39" s="415"/>
      <c r="D39" s="242"/>
      <c r="E39" s="521"/>
      <c r="F39" s="569">
        <v>28629.72</v>
      </c>
      <c r="G39" s="522"/>
      <c r="I39" s="166"/>
    </row>
    <row r="40" spans="1:9" ht="12.75">
      <c r="A40" s="623"/>
      <c r="B40" s="367" t="s">
        <v>204</v>
      </c>
      <c r="C40" s="415"/>
      <c r="D40" s="242"/>
      <c r="E40" s="521"/>
      <c r="F40" s="569">
        <v>5143.52</v>
      </c>
      <c r="G40" s="522"/>
      <c r="I40" s="166"/>
    </row>
    <row r="41" spans="1:9" ht="12.75">
      <c r="A41" s="623"/>
      <c r="B41" s="367" t="s">
        <v>205</v>
      </c>
      <c r="C41" s="415"/>
      <c r="D41" s="242"/>
      <c r="E41" s="521"/>
      <c r="F41" s="569">
        <v>5906</v>
      </c>
      <c r="G41" s="522"/>
      <c r="I41" s="166"/>
    </row>
    <row r="42" spans="1:9" ht="12.75">
      <c r="A42" s="623"/>
      <c r="B42" s="367" t="s">
        <v>206</v>
      </c>
      <c r="C42" s="415"/>
      <c r="D42" s="242"/>
      <c r="E42" s="521"/>
      <c r="F42" s="569">
        <v>13723.72</v>
      </c>
      <c r="G42" s="522"/>
      <c r="I42" s="166"/>
    </row>
    <row r="43" spans="1:9" ht="14.25" customHeight="1">
      <c r="A43" s="623"/>
      <c r="B43" s="367" t="s">
        <v>207</v>
      </c>
      <c r="C43" s="415"/>
      <c r="D43" s="242"/>
      <c r="E43" s="521"/>
      <c r="F43" s="569">
        <v>8199.15</v>
      </c>
      <c r="G43" s="522"/>
      <c r="I43" s="166"/>
    </row>
    <row r="44" spans="1:9" ht="22.5" customHeight="1" thickBot="1">
      <c r="A44" s="608">
        <v>18</v>
      </c>
      <c r="B44" s="367" t="s">
        <v>192</v>
      </c>
      <c r="C44" s="415" t="s">
        <v>183</v>
      </c>
      <c r="D44" s="242"/>
      <c r="E44" s="521"/>
      <c r="F44" s="569">
        <v>0</v>
      </c>
      <c r="G44" s="522"/>
      <c r="I44" s="166"/>
    </row>
    <row r="45" spans="1:9" ht="22.5" customHeight="1" thickBot="1">
      <c r="A45" s="133"/>
      <c r="B45" s="133"/>
      <c r="C45" s="176"/>
      <c r="D45" s="102"/>
      <c r="E45" s="102"/>
      <c r="F45" s="435">
        <f>SUM(F12:F44)</f>
        <v>912619.9900000001</v>
      </c>
      <c r="G45" s="79"/>
      <c r="I45" s="166"/>
    </row>
    <row r="46" spans="1:10" ht="22.5" customHeight="1">
      <c r="A46" s="133"/>
      <c r="B46" s="133"/>
      <c r="C46" s="133"/>
      <c r="D46" s="103"/>
      <c r="E46" s="533"/>
      <c r="F46" s="534"/>
      <c r="G46" s="161"/>
      <c r="I46" s="166"/>
      <c r="J46" s="171"/>
    </row>
    <row r="47" spans="1:9" ht="22.5" customHeight="1">
      <c r="A47" s="133"/>
      <c r="B47" s="532"/>
      <c r="C47" s="122"/>
      <c r="D47" s="103"/>
      <c r="E47" s="103"/>
      <c r="F47" s="78"/>
      <c r="G47" s="161"/>
      <c r="I47" s="166"/>
    </row>
    <row r="48" spans="1:9" ht="22.5" customHeight="1" thickBot="1">
      <c r="A48" s="133"/>
      <c r="B48" s="133"/>
      <c r="C48" s="133"/>
      <c r="D48" s="103"/>
      <c r="E48" s="103"/>
      <c r="F48" s="78"/>
      <c r="G48" s="161"/>
      <c r="I48" s="166"/>
    </row>
    <row r="49" spans="2:6" ht="12.75">
      <c r="B49" s="140" t="s">
        <v>81</v>
      </c>
      <c r="C49" s="141" t="s">
        <v>75</v>
      </c>
      <c r="D49" s="142"/>
      <c r="E49" s="36"/>
      <c r="F49" s="133"/>
    </row>
    <row r="50" spans="2:6" ht="15" customHeight="1">
      <c r="B50" s="143"/>
      <c r="C50" s="36" t="s">
        <v>16</v>
      </c>
      <c r="D50" s="144"/>
      <c r="E50" s="36"/>
      <c r="F50" s="36"/>
    </row>
    <row r="51" spans="2:6" ht="15" customHeight="1">
      <c r="B51" s="143"/>
      <c r="C51" s="36"/>
      <c r="D51" s="144"/>
      <c r="E51" s="36"/>
      <c r="F51" s="36"/>
    </row>
    <row r="52" spans="2:6" ht="13.5" thickBot="1">
      <c r="B52" s="145"/>
      <c r="C52" s="81"/>
      <c r="D52" s="82"/>
      <c r="E52" s="40"/>
      <c r="F52" s="36"/>
    </row>
    <row r="53" spans="2:6" ht="12.75">
      <c r="B53" s="163"/>
      <c r="C53" s="36"/>
      <c r="D53" s="40"/>
      <c r="E53" s="40"/>
      <c r="F53" s="36"/>
    </row>
    <row r="54" ht="12.75">
      <c r="F54" s="133"/>
    </row>
    <row r="55" spans="1:7" ht="15.75">
      <c r="A55" s="41" t="s">
        <v>23</v>
      </c>
      <c r="B55" s="146" t="s">
        <v>65</v>
      </c>
      <c r="C55" s="133"/>
      <c r="D55" s="133"/>
      <c r="E55" s="133"/>
      <c r="F55" s="133"/>
      <c r="G55" s="133"/>
    </row>
    <row r="56" spans="1:6" ht="13.5" thickBot="1">
      <c r="A56" s="147"/>
      <c r="B56" s="307" t="s">
        <v>193</v>
      </c>
      <c r="C56" s="68"/>
      <c r="D56" s="113"/>
      <c r="E56"/>
      <c r="F56"/>
    </row>
    <row r="57" spans="1:7" ht="13.5" thickBot="1">
      <c r="A57" s="134"/>
      <c r="B57" s="135"/>
      <c r="C57" s="153"/>
      <c r="D57" s="130" t="s">
        <v>12</v>
      </c>
      <c r="E57" s="131"/>
      <c r="F57" s="135"/>
      <c r="G57" s="135"/>
    </row>
    <row r="58" spans="1:7" ht="60.75" customHeight="1">
      <c r="A58" s="148" t="s">
        <v>83</v>
      </c>
      <c r="B58" s="72" t="s">
        <v>2</v>
      </c>
      <c r="C58" s="149" t="s">
        <v>62</v>
      </c>
      <c r="D58" s="136" t="s">
        <v>24</v>
      </c>
      <c r="E58" s="137"/>
      <c r="F58" s="106" t="s">
        <v>63</v>
      </c>
      <c r="G58" s="152" t="s">
        <v>189</v>
      </c>
    </row>
    <row r="59" spans="1:7" ht="15.75" customHeight="1">
      <c r="A59" s="157"/>
      <c r="B59" s="150"/>
      <c r="C59" s="151"/>
      <c r="D59" s="293" t="s">
        <v>10</v>
      </c>
      <c r="E59" s="293" t="s">
        <v>11</v>
      </c>
      <c r="F59" s="152"/>
      <c r="G59" s="152"/>
    </row>
    <row r="60" spans="1:7" ht="13.5" thickBot="1">
      <c r="A60" s="138">
        <v>1</v>
      </c>
      <c r="B60" s="154">
        <v>2</v>
      </c>
      <c r="C60" s="154">
        <v>3</v>
      </c>
      <c r="D60" s="154">
        <v>4</v>
      </c>
      <c r="E60" s="154">
        <v>5</v>
      </c>
      <c r="F60" s="154">
        <v>6</v>
      </c>
      <c r="G60" s="155">
        <v>7</v>
      </c>
    </row>
    <row r="61" spans="1:7" ht="22.5" customHeight="1">
      <c r="A61" s="563">
        <v>1</v>
      </c>
      <c r="B61" s="368" t="s">
        <v>28</v>
      </c>
      <c r="C61" s="415" t="s">
        <v>159</v>
      </c>
      <c r="D61" s="429"/>
      <c r="E61" s="370"/>
      <c r="F61" s="569">
        <v>0</v>
      </c>
      <c r="G61" s="221"/>
    </row>
    <row r="62" spans="1:7" ht="22.5" customHeight="1">
      <c r="A62" s="642">
        <v>2</v>
      </c>
      <c r="B62" s="368" t="s">
        <v>29</v>
      </c>
      <c r="C62" s="306" t="s">
        <v>144</v>
      </c>
      <c r="D62" s="224"/>
      <c r="E62" s="224"/>
      <c r="F62" s="594">
        <v>4463.76</v>
      </c>
      <c r="G62" s="158"/>
    </row>
    <row r="63" spans="1:7" ht="22.5" customHeight="1">
      <c r="A63" s="563">
        <v>3</v>
      </c>
      <c r="B63" s="305" t="s">
        <v>31</v>
      </c>
      <c r="C63" s="306" t="s">
        <v>32</v>
      </c>
      <c r="D63" s="216"/>
      <c r="E63" s="220"/>
      <c r="F63" s="639">
        <v>2522.45</v>
      </c>
      <c r="G63" s="158"/>
    </row>
    <row r="64" spans="1:7" ht="22.5" customHeight="1">
      <c r="A64" s="638">
        <v>4</v>
      </c>
      <c r="B64" s="305" t="s">
        <v>33</v>
      </c>
      <c r="C64" s="70" t="s">
        <v>34</v>
      </c>
      <c r="D64" s="216"/>
      <c r="E64" s="220"/>
      <c r="F64" s="582">
        <v>50142.44</v>
      </c>
      <c r="G64" s="158"/>
    </row>
    <row r="65" spans="1:7" ht="22.5" customHeight="1">
      <c r="A65" s="563">
        <v>5</v>
      </c>
      <c r="B65" s="305" t="s">
        <v>35</v>
      </c>
      <c r="C65" s="306" t="s">
        <v>36</v>
      </c>
      <c r="D65" s="360"/>
      <c r="E65" s="361"/>
      <c r="F65" s="569">
        <v>2522.48</v>
      </c>
      <c r="G65" s="362"/>
    </row>
    <row r="66" spans="1:7" ht="22.5" customHeight="1">
      <c r="A66" s="584">
        <v>6</v>
      </c>
      <c r="B66" s="305" t="s">
        <v>37</v>
      </c>
      <c r="C66" s="364" t="s">
        <v>101</v>
      </c>
      <c r="D66" s="224"/>
      <c r="E66" s="224"/>
      <c r="F66" s="569">
        <v>0</v>
      </c>
      <c r="G66" s="158"/>
    </row>
    <row r="67" spans="1:7" ht="22.5" customHeight="1">
      <c r="A67" s="584">
        <v>7</v>
      </c>
      <c r="B67" s="367" t="s">
        <v>38</v>
      </c>
      <c r="C67" s="306" t="s">
        <v>39</v>
      </c>
      <c r="D67" s="216"/>
      <c r="E67" s="220"/>
      <c r="F67" s="569">
        <v>5088.09</v>
      </c>
      <c r="G67" s="158"/>
    </row>
    <row r="68" spans="1:7" ht="22.5" customHeight="1">
      <c r="A68" s="563">
        <v>8</v>
      </c>
      <c r="B68" s="431" t="s">
        <v>41</v>
      </c>
      <c r="C68" s="306" t="s">
        <v>102</v>
      </c>
      <c r="D68" s="216"/>
      <c r="E68" s="220"/>
      <c r="F68" s="577">
        <v>10570.74</v>
      </c>
      <c r="G68" s="158"/>
    </row>
    <row r="69" spans="1:7" ht="22.5" customHeight="1">
      <c r="A69" s="558">
        <v>9</v>
      </c>
      <c r="B69" s="368" t="s">
        <v>42</v>
      </c>
      <c r="C69" s="369" t="s">
        <v>43</v>
      </c>
      <c r="D69" s="432"/>
      <c r="E69" s="432"/>
      <c r="F69" s="601">
        <v>6834.96</v>
      </c>
      <c r="G69" s="158"/>
    </row>
    <row r="70" spans="1:7" ht="34.5" customHeight="1">
      <c r="A70" s="558">
        <v>10</v>
      </c>
      <c r="B70" s="368" t="s">
        <v>44</v>
      </c>
      <c r="C70" s="369" t="s">
        <v>45</v>
      </c>
      <c r="D70" s="100"/>
      <c r="E70" s="100"/>
      <c r="F70" s="569">
        <v>2522.48</v>
      </c>
      <c r="G70" s="158"/>
    </row>
    <row r="71" spans="1:7" ht="22.5" customHeight="1">
      <c r="A71" s="558">
        <v>11</v>
      </c>
      <c r="B71" s="368" t="s">
        <v>153</v>
      </c>
      <c r="C71" s="306" t="s">
        <v>47</v>
      </c>
      <c r="D71" s="216"/>
      <c r="E71" s="220"/>
      <c r="F71" s="561">
        <v>4534</v>
      </c>
      <c r="G71" s="158"/>
    </row>
    <row r="72" spans="1:7" ht="22.5" customHeight="1">
      <c r="A72" s="583">
        <v>12</v>
      </c>
      <c r="B72" s="368" t="s">
        <v>279</v>
      </c>
      <c r="C72" s="413" t="s">
        <v>49</v>
      </c>
      <c r="D72" s="433"/>
      <c r="E72" s="433"/>
      <c r="F72" s="569">
        <v>0</v>
      </c>
      <c r="G72" s="158"/>
    </row>
    <row r="73" spans="1:7" ht="22.5" customHeight="1">
      <c r="A73" s="558">
        <v>13</v>
      </c>
      <c r="B73" s="368" t="s">
        <v>50</v>
      </c>
      <c r="C73" s="415" t="s">
        <v>159</v>
      </c>
      <c r="D73" s="432"/>
      <c r="E73" s="432"/>
      <c r="F73" s="569">
        <v>6280</v>
      </c>
      <c r="G73" s="158"/>
    </row>
    <row r="74" spans="1:7" ht="22.5" customHeight="1">
      <c r="A74" s="108">
        <v>14</v>
      </c>
      <c r="B74" s="368" t="s">
        <v>93</v>
      </c>
      <c r="C74" s="413" t="s">
        <v>94</v>
      </c>
      <c r="D74" s="105"/>
      <c r="E74" s="105"/>
      <c r="F74" s="283">
        <v>0</v>
      </c>
      <c r="G74" s="159"/>
    </row>
    <row r="75" spans="1:7" ht="22.5" customHeight="1">
      <c r="A75" s="108"/>
      <c r="B75" s="368" t="s">
        <v>95</v>
      </c>
      <c r="C75" s="369" t="s">
        <v>96</v>
      </c>
      <c r="D75" s="101"/>
      <c r="E75" s="101"/>
      <c r="F75" s="283">
        <v>0</v>
      </c>
      <c r="G75" s="158"/>
    </row>
    <row r="76" spans="1:7" ht="22.5" customHeight="1">
      <c r="A76" s="108"/>
      <c r="B76" s="431" t="s">
        <v>95</v>
      </c>
      <c r="C76" s="369" t="s">
        <v>97</v>
      </c>
      <c r="D76" s="156"/>
      <c r="E76" s="99"/>
      <c r="F76" s="283">
        <v>0</v>
      </c>
      <c r="G76" s="158"/>
    </row>
    <row r="77" spans="1:7" ht="22.5" customHeight="1">
      <c r="A77" s="108"/>
      <c r="B77" s="368" t="s">
        <v>95</v>
      </c>
      <c r="C77" s="413" t="s">
        <v>98</v>
      </c>
      <c r="D77" s="101"/>
      <c r="E77" s="101"/>
      <c r="F77" s="283">
        <v>0</v>
      </c>
      <c r="G77" s="158"/>
    </row>
    <row r="78" spans="1:7" ht="22.5" customHeight="1">
      <c r="A78" s="108"/>
      <c r="B78" s="368" t="s">
        <v>103</v>
      </c>
      <c r="C78" s="413" t="s">
        <v>104</v>
      </c>
      <c r="D78" s="101"/>
      <c r="E78" s="101"/>
      <c r="F78" s="283">
        <v>0</v>
      </c>
      <c r="G78" s="158"/>
    </row>
    <row r="79" spans="1:7" ht="22.5" customHeight="1">
      <c r="A79" s="523">
        <v>15</v>
      </c>
      <c r="B79" s="367" t="s">
        <v>105</v>
      </c>
      <c r="C79" s="415" t="s">
        <v>159</v>
      </c>
      <c r="D79" s="101"/>
      <c r="E79" s="100"/>
      <c r="F79" s="283">
        <v>0</v>
      </c>
      <c r="G79" s="158"/>
    </row>
    <row r="80" spans="1:7" ht="22.5" customHeight="1">
      <c r="A80" s="523">
        <v>16</v>
      </c>
      <c r="B80" s="368" t="s">
        <v>280</v>
      </c>
      <c r="C80" s="415" t="s">
        <v>159</v>
      </c>
      <c r="D80" s="216"/>
      <c r="E80" s="220"/>
      <c r="F80" s="283">
        <v>0</v>
      </c>
      <c r="G80" s="158"/>
    </row>
    <row r="81" spans="1:7" ht="22.5" customHeight="1" thickBot="1">
      <c r="A81" s="583">
        <v>17</v>
      </c>
      <c r="B81" s="367" t="s">
        <v>192</v>
      </c>
      <c r="C81" s="415" t="s">
        <v>183</v>
      </c>
      <c r="D81" s="101"/>
      <c r="E81" s="101"/>
      <c r="F81" s="569">
        <v>0</v>
      </c>
      <c r="G81" s="158"/>
    </row>
    <row r="82" spans="4:7" ht="21.75" customHeight="1" thickBot="1">
      <c r="D82" s="243"/>
      <c r="E82" s="244"/>
      <c r="F82" s="436">
        <f>SUM(F61:F81)</f>
        <v>95481.40000000001</v>
      </c>
      <c r="G82" s="245"/>
    </row>
    <row r="84" spans="2:3" ht="12.75">
      <c r="B84" s="532"/>
      <c r="C84" s="122"/>
    </row>
  </sheetData>
  <sheetProtection/>
  <printOptions gridLines="1"/>
  <pageMargins left="0.2" right="0.17" top="0.17" bottom="0.18" header="0.33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0">
      <selection activeCell="D11" sqref="D11:D33"/>
    </sheetView>
  </sheetViews>
  <sheetFormatPr defaultColWidth="9.140625" defaultRowHeight="12.75"/>
  <cols>
    <col min="1" max="1" width="3.28125" style="0" customWidth="1"/>
    <col min="2" max="2" width="30.00390625" style="0" customWidth="1"/>
    <col min="3" max="3" width="18.421875" style="0" customWidth="1"/>
    <col min="4" max="4" width="12.7109375" style="0" customWidth="1"/>
    <col min="5" max="5" width="11.140625" style="0" bestFit="1" customWidth="1"/>
    <col min="6" max="6" width="12.140625" style="0" bestFit="1" customWidth="1"/>
    <col min="7" max="7" width="12.28125" style="0" customWidth="1"/>
    <col min="8" max="8" width="11.28125" style="0" customWidth="1"/>
    <col min="9" max="9" width="7.8515625" style="0" customWidth="1"/>
    <col min="10" max="10" width="12.140625" style="0" customWidth="1"/>
    <col min="11" max="11" width="11.57421875" style="0" customWidth="1"/>
    <col min="12" max="12" width="13.7109375" style="0" customWidth="1"/>
    <col min="13" max="13" width="14.00390625" style="0" customWidth="1"/>
    <col min="14" max="14" width="12.28125" style="0" bestFit="1" customWidth="1"/>
  </cols>
  <sheetData>
    <row r="1" spans="2:7" ht="12.75">
      <c r="B1" s="39" t="s">
        <v>81</v>
      </c>
      <c r="C1" s="280"/>
      <c r="D1" s="36"/>
      <c r="E1" s="36"/>
      <c r="F1" s="36"/>
      <c r="G1" s="5"/>
    </row>
    <row r="2" spans="2:7" ht="18" customHeight="1">
      <c r="B2" s="32" t="s">
        <v>75</v>
      </c>
      <c r="C2" s="281"/>
      <c r="D2" s="36"/>
      <c r="E2" s="36"/>
      <c r="F2" s="36"/>
      <c r="G2" s="36"/>
    </row>
    <row r="3" spans="2:7" ht="13.5" thickBot="1">
      <c r="B3" s="33"/>
      <c r="C3" s="281"/>
      <c r="D3" s="40"/>
      <c r="E3" s="40"/>
      <c r="F3" s="40"/>
      <c r="G3" s="36"/>
    </row>
    <row r="4" ht="12.75">
      <c r="G4" s="5"/>
    </row>
    <row r="5" spans="1:8" ht="15" customHeight="1">
      <c r="A5" s="20" t="s">
        <v>67</v>
      </c>
      <c r="B5" s="1" t="s">
        <v>91</v>
      </c>
      <c r="C5" s="1"/>
      <c r="D5" s="6"/>
      <c r="E5" s="6"/>
      <c r="F5" s="307" t="s">
        <v>193</v>
      </c>
      <c r="G5" s="68"/>
      <c r="H5" s="113"/>
    </row>
    <row r="6" spans="1:9" ht="15" customHeight="1" thickBot="1">
      <c r="A6" s="20"/>
      <c r="B6" s="1"/>
      <c r="C6" s="1"/>
      <c r="D6" s="6"/>
      <c r="E6" s="6"/>
      <c r="F6" s="6"/>
      <c r="G6" s="5"/>
      <c r="H6" s="6"/>
      <c r="I6" s="6"/>
    </row>
    <row r="7" spans="1:12" ht="12.75">
      <c r="A7" s="402"/>
      <c r="B7" s="402"/>
      <c r="C7" s="402"/>
      <c r="D7" s="403" t="s">
        <v>88</v>
      </c>
      <c r="E7" s="403"/>
      <c r="F7" s="403" t="s">
        <v>55</v>
      </c>
      <c r="G7" s="403" t="s">
        <v>55</v>
      </c>
      <c r="H7" s="403"/>
      <c r="I7" s="403" t="s">
        <v>60</v>
      </c>
      <c r="J7" s="403" t="s">
        <v>60</v>
      </c>
      <c r="K7" s="404" t="s">
        <v>1</v>
      </c>
      <c r="L7" s="403"/>
    </row>
    <row r="8" spans="1:12" ht="34.5" customHeight="1">
      <c r="A8" s="405" t="s">
        <v>83</v>
      </c>
      <c r="B8" s="406" t="s">
        <v>79</v>
      </c>
      <c r="C8" s="406" t="s">
        <v>62</v>
      </c>
      <c r="D8" s="90" t="s">
        <v>89</v>
      </c>
      <c r="E8" s="407" t="s">
        <v>53</v>
      </c>
      <c r="F8" s="90" t="s">
        <v>56</v>
      </c>
      <c r="G8" s="90" t="s">
        <v>56</v>
      </c>
      <c r="H8" s="407" t="s">
        <v>59</v>
      </c>
      <c r="I8" s="407" t="s">
        <v>61</v>
      </c>
      <c r="J8" s="408" t="s">
        <v>70</v>
      </c>
      <c r="K8" s="90" t="s">
        <v>9</v>
      </c>
      <c r="L8" s="90" t="s">
        <v>26</v>
      </c>
    </row>
    <row r="9" spans="1:12" ht="45.75" thickBot="1">
      <c r="A9" s="409"/>
      <c r="B9" s="410" t="s">
        <v>68</v>
      </c>
      <c r="C9" s="410"/>
      <c r="D9" s="200" t="s">
        <v>52</v>
      </c>
      <c r="E9" s="200" t="s">
        <v>54</v>
      </c>
      <c r="F9" s="200" t="s">
        <v>57</v>
      </c>
      <c r="G9" s="411" t="s">
        <v>58</v>
      </c>
      <c r="H9" s="411"/>
      <c r="I9" s="200" t="s">
        <v>69</v>
      </c>
      <c r="J9" s="411"/>
      <c r="K9" s="412" t="s">
        <v>20</v>
      </c>
      <c r="L9" s="200"/>
    </row>
    <row r="10" spans="1:12" ht="13.5" thickBot="1">
      <c r="A10" s="35">
        <v>1</v>
      </c>
      <c r="B10" s="71">
        <v>2</v>
      </c>
      <c r="C10" s="282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4">
        <v>10</v>
      </c>
      <c r="K10" s="107">
        <v>11</v>
      </c>
      <c r="L10" s="401">
        <v>12</v>
      </c>
    </row>
    <row r="11" spans="1:13" ht="25.5" customHeight="1">
      <c r="A11" s="563">
        <v>1</v>
      </c>
      <c r="B11" s="368" t="s">
        <v>28</v>
      </c>
      <c r="C11" s="415" t="s">
        <v>30</v>
      </c>
      <c r="D11" s="615">
        <v>40642.1</v>
      </c>
      <c r="E11" s="371"/>
      <c r="F11" s="430"/>
      <c r="G11" s="616">
        <v>20000</v>
      </c>
      <c r="H11" s="615">
        <v>500</v>
      </c>
      <c r="I11" s="373"/>
      <c r="J11" s="374"/>
      <c r="K11" s="373"/>
      <c r="L11" s="372"/>
      <c r="M11" s="14"/>
    </row>
    <row r="12" spans="1:13" ht="25.5" customHeight="1">
      <c r="A12" s="642">
        <v>2</v>
      </c>
      <c r="B12" s="368" t="s">
        <v>29</v>
      </c>
      <c r="C12" s="306" t="s">
        <v>127</v>
      </c>
      <c r="D12" s="570">
        <v>220429.27</v>
      </c>
      <c r="E12" s="375"/>
      <c r="F12" s="376"/>
      <c r="G12" s="377"/>
      <c r="H12" s="596">
        <v>1500</v>
      </c>
      <c r="I12" s="378"/>
      <c r="J12" s="643">
        <v>34000</v>
      </c>
      <c r="K12" s="596">
        <v>22500</v>
      </c>
      <c r="L12" s="376"/>
      <c r="M12" s="14"/>
    </row>
    <row r="13" spans="1:13" ht="25.5" customHeight="1" thickBot="1">
      <c r="A13" s="563">
        <v>3</v>
      </c>
      <c r="B13" s="305" t="s">
        <v>31</v>
      </c>
      <c r="C13" s="306" t="s">
        <v>32</v>
      </c>
      <c r="D13" s="640">
        <v>293907.24</v>
      </c>
      <c r="E13" s="379"/>
      <c r="F13" s="376"/>
      <c r="G13" s="377"/>
      <c r="H13" s="376"/>
      <c r="I13" s="380"/>
      <c r="J13" s="641">
        <v>59496.4</v>
      </c>
      <c r="K13" s="376"/>
      <c r="L13" s="381"/>
      <c r="M13" s="14"/>
    </row>
    <row r="14" spans="1:13" ht="25.5" customHeight="1">
      <c r="A14" s="563">
        <v>4</v>
      </c>
      <c r="B14" s="305" t="s">
        <v>33</v>
      </c>
      <c r="C14" s="70" t="s">
        <v>34</v>
      </c>
      <c r="D14" s="392">
        <v>111444.42</v>
      </c>
      <c r="E14" s="382"/>
      <c r="F14" s="383"/>
      <c r="G14" s="384"/>
      <c r="H14" s="383"/>
      <c r="I14" s="378"/>
      <c r="J14" s="636">
        <v>31901.44</v>
      </c>
      <c r="K14" s="383"/>
      <c r="L14" s="373"/>
      <c r="M14" s="14"/>
    </row>
    <row r="15" spans="1:13" ht="32.25" customHeight="1">
      <c r="A15" s="563">
        <v>5</v>
      </c>
      <c r="B15" s="305" t="s">
        <v>35</v>
      </c>
      <c r="C15" s="306" t="s">
        <v>36</v>
      </c>
      <c r="D15" s="570">
        <v>113069.64</v>
      </c>
      <c r="E15" s="375"/>
      <c r="F15" s="376"/>
      <c r="G15" s="377"/>
      <c r="H15" s="376"/>
      <c r="I15" s="380"/>
      <c r="J15" s="571">
        <v>23766.32</v>
      </c>
      <c r="K15" s="383"/>
      <c r="L15" s="385"/>
      <c r="M15" s="14"/>
    </row>
    <row r="16" spans="1:13" ht="25.5" customHeight="1">
      <c r="A16" s="584">
        <v>6</v>
      </c>
      <c r="B16" s="305" t="s">
        <v>37</v>
      </c>
      <c r="C16" s="364" t="s">
        <v>101</v>
      </c>
      <c r="D16" s="596">
        <v>123386</v>
      </c>
      <c r="E16" s="375"/>
      <c r="F16" s="376"/>
      <c r="G16" s="377"/>
      <c r="H16" s="376"/>
      <c r="I16" s="380"/>
      <c r="J16" s="597">
        <v>10698</v>
      </c>
      <c r="K16" s="376"/>
      <c r="L16" s="376"/>
      <c r="M16" s="14"/>
    </row>
    <row r="17" spans="1:13" ht="25.5" customHeight="1">
      <c r="A17" s="584">
        <v>7</v>
      </c>
      <c r="B17" s="367" t="s">
        <v>38</v>
      </c>
      <c r="C17" s="306" t="s">
        <v>39</v>
      </c>
      <c r="D17" s="588">
        <v>457352.26</v>
      </c>
      <c r="E17" s="387"/>
      <c r="F17" s="388"/>
      <c r="G17" s="389"/>
      <c r="H17" s="390"/>
      <c r="I17" s="391"/>
      <c r="J17" s="589">
        <v>28687</v>
      </c>
      <c r="K17" s="390"/>
      <c r="L17" s="385"/>
      <c r="M17" s="14"/>
    </row>
    <row r="18" spans="1:13" ht="25.5" customHeight="1">
      <c r="A18" s="563">
        <v>8</v>
      </c>
      <c r="B18" s="431" t="s">
        <v>41</v>
      </c>
      <c r="C18" s="306" t="s">
        <v>102</v>
      </c>
      <c r="D18" s="578">
        <v>165645.04</v>
      </c>
      <c r="E18" s="375"/>
      <c r="F18" s="376"/>
      <c r="G18" s="377"/>
      <c r="H18" s="376"/>
      <c r="I18" s="380"/>
      <c r="J18" s="579">
        <v>16245.55</v>
      </c>
      <c r="K18" s="580">
        <v>9924.38</v>
      </c>
      <c r="L18" s="376"/>
      <c r="M18" s="14"/>
    </row>
    <row r="19" spans="1:13" ht="25.5" customHeight="1">
      <c r="A19" s="558">
        <v>9</v>
      </c>
      <c r="B19" s="368" t="s">
        <v>42</v>
      </c>
      <c r="C19" s="369" t="s">
        <v>43</v>
      </c>
      <c r="D19" s="570">
        <v>151786.63</v>
      </c>
      <c r="E19" s="375"/>
      <c r="F19" s="376"/>
      <c r="G19" s="377"/>
      <c r="H19" s="376"/>
      <c r="I19" s="380"/>
      <c r="J19" s="571">
        <v>24851.19</v>
      </c>
      <c r="K19" s="383"/>
      <c r="L19" s="376"/>
      <c r="M19" s="14"/>
    </row>
    <row r="20" spans="1:13" ht="33.75">
      <c r="A20" s="558">
        <v>10</v>
      </c>
      <c r="B20" s="368" t="s">
        <v>44</v>
      </c>
      <c r="C20" s="369" t="s">
        <v>45</v>
      </c>
      <c r="D20" s="570">
        <v>188400.62</v>
      </c>
      <c r="E20" s="387"/>
      <c r="F20" s="388"/>
      <c r="G20" s="389"/>
      <c r="H20" s="388"/>
      <c r="I20" s="391"/>
      <c r="J20" s="571">
        <v>15355.33</v>
      </c>
      <c r="K20" s="376"/>
      <c r="L20" s="376"/>
      <c r="M20" s="14"/>
    </row>
    <row r="21" spans="1:13" ht="25.5" customHeight="1">
      <c r="A21" s="558">
        <v>11</v>
      </c>
      <c r="B21" s="368" t="s">
        <v>154</v>
      </c>
      <c r="C21" s="306" t="s">
        <v>47</v>
      </c>
      <c r="D21" s="562">
        <v>113818.34</v>
      </c>
      <c r="E21" s="375"/>
      <c r="F21" s="376"/>
      <c r="G21" s="377"/>
      <c r="H21" s="376"/>
      <c r="I21" s="380"/>
      <c r="J21" s="375"/>
      <c r="K21" s="390">
        <v>1220</v>
      </c>
      <c r="L21" s="376"/>
      <c r="M21" s="14"/>
    </row>
    <row r="22" spans="1:13" ht="25.5" customHeight="1">
      <c r="A22" s="558">
        <v>12</v>
      </c>
      <c r="B22" s="368" t="s">
        <v>48</v>
      </c>
      <c r="C22" s="413" t="s">
        <v>49</v>
      </c>
      <c r="D22" s="571">
        <v>38350</v>
      </c>
      <c r="E22" s="386"/>
      <c r="F22" s="611">
        <v>2000</v>
      </c>
      <c r="G22" s="653"/>
      <c r="H22" s="611">
        <v>1500</v>
      </c>
      <c r="I22" s="654"/>
      <c r="J22" s="655">
        <v>3384.07</v>
      </c>
      <c r="K22" s="611">
        <v>5000</v>
      </c>
      <c r="L22" s="376"/>
      <c r="M22" s="14"/>
    </row>
    <row r="23" spans="1:13" ht="25.5" customHeight="1">
      <c r="A23" s="558">
        <v>13</v>
      </c>
      <c r="B23" s="368" t="s">
        <v>50</v>
      </c>
      <c r="C23" s="415" t="s">
        <v>30</v>
      </c>
      <c r="D23" s="570">
        <v>99412.2</v>
      </c>
      <c r="E23" s="589">
        <v>2000</v>
      </c>
      <c r="F23" s="571">
        <v>94000</v>
      </c>
      <c r="G23" s="620">
        <v>94000</v>
      </c>
      <c r="H23" s="596">
        <v>600</v>
      </c>
      <c r="I23" s="378"/>
      <c r="J23" s="382"/>
      <c r="K23" s="596">
        <v>1000</v>
      </c>
      <c r="L23" s="376"/>
      <c r="M23" s="14"/>
    </row>
    <row r="24" spans="1:13" ht="33.75">
      <c r="A24" s="108">
        <v>14</v>
      </c>
      <c r="B24" s="368" t="s">
        <v>185</v>
      </c>
      <c r="C24" s="413" t="s">
        <v>94</v>
      </c>
      <c r="D24" s="665">
        <v>35314.63</v>
      </c>
      <c r="E24" s="666"/>
      <c r="F24" s="611">
        <v>500</v>
      </c>
      <c r="G24" s="667"/>
      <c r="H24" s="668"/>
      <c r="I24" s="669"/>
      <c r="J24" s="670">
        <v>185807.34</v>
      </c>
      <c r="K24" s="388"/>
      <c r="L24" s="388"/>
      <c r="M24" s="14"/>
    </row>
    <row r="25" spans="1:13" ht="25.5" customHeight="1">
      <c r="A25" s="108"/>
      <c r="B25" s="368" t="s">
        <v>95</v>
      </c>
      <c r="C25" s="369" t="s">
        <v>96</v>
      </c>
      <c r="D25" s="392"/>
      <c r="E25" s="375"/>
      <c r="F25" s="376"/>
      <c r="G25" s="377"/>
      <c r="H25" s="376"/>
      <c r="I25" s="380"/>
      <c r="J25" s="375"/>
      <c r="K25" s="383"/>
      <c r="L25" s="383"/>
      <c r="M25" s="14"/>
    </row>
    <row r="26" spans="1:13" ht="25.5" customHeight="1">
      <c r="A26" s="108"/>
      <c r="B26" s="431" t="s">
        <v>95</v>
      </c>
      <c r="C26" s="369" t="s">
        <v>97</v>
      </c>
      <c r="D26" s="383"/>
      <c r="E26" s="375"/>
      <c r="F26" s="376"/>
      <c r="G26" s="377"/>
      <c r="H26" s="376"/>
      <c r="I26" s="380"/>
      <c r="J26" s="375"/>
      <c r="K26" s="376"/>
      <c r="L26" s="385"/>
      <c r="M26" s="14"/>
    </row>
    <row r="27" spans="1:13" ht="25.5" customHeight="1">
      <c r="A27" s="108"/>
      <c r="B27" s="368" t="s">
        <v>95</v>
      </c>
      <c r="C27" s="413" t="s">
        <v>98</v>
      </c>
      <c r="D27" s="376"/>
      <c r="E27" s="375"/>
      <c r="F27" s="376"/>
      <c r="G27" s="377"/>
      <c r="H27" s="376"/>
      <c r="I27" s="380"/>
      <c r="J27" s="393"/>
      <c r="K27" s="383"/>
      <c r="L27" s="376"/>
      <c r="M27" s="277"/>
    </row>
    <row r="28" spans="1:13" ht="25.5" customHeight="1">
      <c r="A28" s="108"/>
      <c r="B28" s="368" t="s">
        <v>103</v>
      </c>
      <c r="C28" s="413" t="s">
        <v>104</v>
      </c>
      <c r="D28" s="376"/>
      <c r="E28" s="375"/>
      <c r="F28" s="376"/>
      <c r="G28" s="394"/>
      <c r="H28" s="376"/>
      <c r="I28" s="380"/>
      <c r="J28" s="375"/>
      <c r="K28" s="376"/>
      <c r="L28" s="395"/>
      <c r="M28" s="75"/>
    </row>
    <row r="29" spans="1:13" ht="25.5" customHeight="1">
      <c r="A29" s="225">
        <v>15</v>
      </c>
      <c r="B29" s="367" t="s">
        <v>105</v>
      </c>
      <c r="C29" s="415" t="s">
        <v>30</v>
      </c>
      <c r="D29" s="570">
        <v>502000</v>
      </c>
      <c r="E29" s="589">
        <v>500</v>
      </c>
      <c r="F29" s="571">
        <v>1500</v>
      </c>
      <c r="G29" s="394"/>
      <c r="H29" s="376"/>
      <c r="I29" s="380"/>
      <c r="J29" s="393"/>
      <c r="K29" s="376"/>
      <c r="L29" s="395"/>
      <c r="M29" s="75"/>
    </row>
    <row r="30" spans="1:21" ht="30.75" customHeight="1">
      <c r="A30" s="261">
        <v>16</v>
      </c>
      <c r="B30" s="368" t="s">
        <v>111</v>
      </c>
      <c r="C30" s="415" t="s">
        <v>30</v>
      </c>
      <c r="D30" s="663">
        <v>83408.08</v>
      </c>
      <c r="E30" s="664">
        <v>5000</v>
      </c>
      <c r="F30" s="663">
        <v>100000</v>
      </c>
      <c r="G30" s="664">
        <v>100000</v>
      </c>
      <c r="H30" s="663">
        <v>10000</v>
      </c>
      <c r="I30" s="602"/>
      <c r="J30" s="603"/>
      <c r="K30" s="663">
        <v>66700</v>
      </c>
      <c r="L30" s="385"/>
      <c r="M30" s="172"/>
      <c r="N30" s="173"/>
      <c r="O30" s="173"/>
      <c r="P30" s="173"/>
      <c r="Q30" s="173"/>
      <c r="R30" s="173"/>
      <c r="S30" s="173"/>
      <c r="T30" s="173"/>
      <c r="U30" s="173"/>
    </row>
    <row r="31" spans="1:14" ht="25.5" customHeight="1">
      <c r="A31" s="609">
        <v>17</v>
      </c>
      <c r="B31" s="367" t="s">
        <v>192</v>
      </c>
      <c r="C31" s="415" t="s">
        <v>183</v>
      </c>
      <c r="D31" s="610">
        <v>113000</v>
      </c>
      <c r="E31" s="525">
        <v>2000</v>
      </c>
      <c r="F31" s="524">
        <v>5000</v>
      </c>
      <c r="G31" s="525">
        <v>5000</v>
      </c>
      <c r="H31" s="524">
        <v>1000</v>
      </c>
      <c r="I31" s="526"/>
      <c r="J31" s="527">
        <v>5000</v>
      </c>
      <c r="K31" s="611">
        <v>1000</v>
      </c>
      <c r="L31" s="396"/>
      <c r="M31" s="278"/>
      <c r="N31" s="69"/>
    </row>
    <row r="32" spans="1:13" ht="27.75" customHeight="1" thickBot="1">
      <c r="A32" s="235"/>
      <c r="B32" s="234"/>
      <c r="C32" s="236"/>
      <c r="D32" s="399"/>
      <c r="E32" s="397"/>
      <c r="F32" s="396"/>
      <c r="G32" s="397"/>
      <c r="H32" s="396"/>
      <c r="I32" s="396"/>
      <c r="J32" s="398"/>
      <c r="K32" s="400"/>
      <c r="L32" s="396"/>
      <c r="M32" s="14"/>
    </row>
    <row r="33" spans="1:13" ht="27.75" customHeight="1" thickBot="1">
      <c r="A33" s="123"/>
      <c r="B33" s="279"/>
      <c r="C33" s="279"/>
      <c r="D33" s="528">
        <f>SUM(D11:D32)</f>
        <v>2851366.47</v>
      </c>
      <c r="E33" s="529">
        <f>SUM(E11:E32)</f>
        <v>9500</v>
      </c>
      <c r="F33" s="528">
        <f>SUM(F11:F32)</f>
        <v>203000</v>
      </c>
      <c r="G33" s="530">
        <f>SUM(G11:G32)</f>
        <v>219000</v>
      </c>
      <c r="H33" s="528">
        <f>SUM(H11:H32)</f>
        <v>15100</v>
      </c>
      <c r="I33" s="528"/>
      <c r="J33" s="531">
        <f>SUM(J11:J32)</f>
        <v>439192.64</v>
      </c>
      <c r="K33" s="528">
        <f>SUM(K11:K32)</f>
        <v>107344.38</v>
      </c>
      <c r="L33" s="528">
        <f>SUM(D33:K33)</f>
        <v>3844503.49</v>
      </c>
      <c r="M33" s="14"/>
    </row>
    <row r="34" spans="1:12" ht="27.75" customHeight="1">
      <c r="A34" s="83"/>
      <c r="B34" s="532"/>
      <c r="C34" s="122"/>
      <c r="D34" s="80"/>
      <c r="E34" s="80"/>
      <c r="F34" s="80"/>
      <c r="G34" s="80"/>
      <c r="H34" s="80"/>
      <c r="I34" s="80"/>
      <c r="J34" s="80"/>
      <c r="K34" s="80"/>
      <c r="L34" s="80"/>
    </row>
  </sheetData>
  <sheetProtection/>
  <printOptions/>
  <pageMargins left="0.17" right="0.17" top="0.28" bottom="0.2" header="0.18" footer="0.2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Mlot.Jaroslaw</dc:creator>
  <cp:keywords/>
  <dc:description/>
  <cp:lastModifiedBy>marschall.zbigniew</cp:lastModifiedBy>
  <cp:lastPrinted>2014-04-09T07:57:18Z</cp:lastPrinted>
  <dcterms:created xsi:type="dcterms:W3CDTF">2004-04-16T11:56:57Z</dcterms:created>
  <dcterms:modified xsi:type="dcterms:W3CDTF">2014-04-10T04:09:13Z</dcterms:modified>
  <cp:category/>
  <cp:version/>
  <cp:contentType/>
  <cp:contentStatus/>
</cp:coreProperties>
</file>