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9720" windowHeight="7320" tabRatio="609" activeTab="4"/>
  </bookViews>
  <sheets>
    <sheet name="Arkusz1" sheetId="1" r:id="rId1"/>
    <sheet name="Arkusz2" sheetId="2" r:id="rId2"/>
    <sheet name="Arkusz5" sheetId="3" r:id="rId3"/>
    <sheet name="Arkusz4" sheetId="4" r:id="rId4"/>
    <sheet name="Arkusz6" sheetId="5" r:id="rId5"/>
    <sheet name="Arkusz3" sheetId="6" r:id="rId6"/>
  </sheets>
  <definedNames>
    <definedName name="_xlnm.Print_Area" localSheetId="0">'Arkusz1'!$A$1:$N$184</definedName>
  </definedNames>
  <calcPr fullCalcOnLoad="1"/>
</workbook>
</file>

<file path=xl/sharedStrings.xml><?xml version="1.0" encoding="utf-8"?>
<sst xmlns="http://schemas.openxmlformats.org/spreadsheetml/2006/main" count="1137" uniqueCount="612">
  <si>
    <t>Data</t>
  </si>
  <si>
    <t>22-02-2007</t>
  </si>
  <si>
    <t>Nazwa Jednostki</t>
  </si>
  <si>
    <t>GMINA ŚWIDNICA</t>
  </si>
  <si>
    <t>Wójt Gminy</t>
  </si>
  <si>
    <t>Załącznik Nr 2</t>
  </si>
  <si>
    <t>NR TELEFONU</t>
  </si>
  <si>
    <t>58 - 100 Świdnica</t>
  </si>
  <si>
    <t xml:space="preserve">POWIERZCHNIA TERENU </t>
  </si>
  <si>
    <t>ul. Głowackiego nr 4</t>
  </si>
  <si>
    <t>POWIERZCHNIA BUDYNKU( BUDYNKÓW )</t>
  </si>
  <si>
    <t xml:space="preserve">WYKAZ BUDYNKÓW </t>
  </si>
  <si>
    <t>WARTOŚĆ</t>
  </si>
  <si>
    <t>LP</t>
  </si>
  <si>
    <t>NAZWA BUDYNKU</t>
  </si>
  <si>
    <t>Nr</t>
  </si>
  <si>
    <t>Rok</t>
  </si>
  <si>
    <t xml:space="preserve">LOKALIZACJA / ADRES </t>
  </si>
  <si>
    <t>POCZĄTKOWA</t>
  </si>
  <si>
    <t xml:space="preserve">pow. </t>
  </si>
  <si>
    <t>pow.</t>
  </si>
  <si>
    <t>działki</t>
  </si>
  <si>
    <t>budo-</t>
  </si>
  <si>
    <t>BUDYNKU / BUDOWLI</t>
  </si>
  <si>
    <t>KSIĘGOWA</t>
  </si>
  <si>
    <t>użytkowa</t>
  </si>
  <si>
    <t>terenu</t>
  </si>
  <si>
    <t>lokalu</t>
  </si>
  <si>
    <t>wy</t>
  </si>
  <si>
    <t xml:space="preserve">KOD / MIEJSCOWOŚĆ / </t>
  </si>
  <si>
    <t>BRUTTO/</t>
  </si>
  <si>
    <t>budynku</t>
  </si>
  <si>
    <t>użytk.</t>
  </si>
  <si>
    <t>(lok. Użytk)</t>
  </si>
  <si>
    <t xml:space="preserve"> ULICA / NR</t>
  </si>
  <si>
    <t>zł</t>
  </si>
  <si>
    <t>M2</t>
  </si>
  <si>
    <t>ha</t>
  </si>
  <si>
    <t xml:space="preserve">Budynki </t>
  </si>
  <si>
    <t xml:space="preserve">Bud. Mieszkalny </t>
  </si>
  <si>
    <t>Bojanice nr 22</t>
  </si>
  <si>
    <t>Bud.mieszk. Świetlica</t>
  </si>
  <si>
    <t>Bojanice 53a</t>
  </si>
  <si>
    <t>Budynek mieszkalny</t>
  </si>
  <si>
    <t>Bojanice nr 24</t>
  </si>
  <si>
    <t>Bud. Mieszkalny</t>
  </si>
  <si>
    <t>Boleścin nr.9</t>
  </si>
  <si>
    <t>Ośrodek zdrowia</t>
  </si>
  <si>
    <t>Boleścin nr 5</t>
  </si>
  <si>
    <t>Boleścin nr 37</t>
  </si>
  <si>
    <t>świetlica</t>
  </si>
  <si>
    <t>Boleścin 43a</t>
  </si>
  <si>
    <t>Burkatów 22</t>
  </si>
  <si>
    <t>piekarnia</t>
  </si>
  <si>
    <t>Burkatów nr 29</t>
  </si>
  <si>
    <t>399/2</t>
  </si>
  <si>
    <t>Burkatów nr 57</t>
  </si>
  <si>
    <t>149/5</t>
  </si>
  <si>
    <t>Bystrzyca Dolna nr 2</t>
  </si>
  <si>
    <t>Bystrzyca Dolna 47</t>
  </si>
  <si>
    <t>Budynek mieszk</t>
  </si>
  <si>
    <t>Bystrzyca Górna nr4</t>
  </si>
  <si>
    <t>Bystrzyca Górna nr 8</t>
  </si>
  <si>
    <t>Bystrzyca Górna nr 10</t>
  </si>
  <si>
    <t>187/1</t>
  </si>
  <si>
    <t>Bystrzyca Górna nr 11</t>
  </si>
  <si>
    <t>Bystrzyca Górna 23</t>
  </si>
  <si>
    <t>159/5</t>
  </si>
  <si>
    <t xml:space="preserve">Bystrzyca Górna nr 17 </t>
  </si>
  <si>
    <t>159/4</t>
  </si>
  <si>
    <t>Bystrzyca Górna nr 17 A</t>
  </si>
  <si>
    <t>Bystrzyca Górna nr 19</t>
  </si>
  <si>
    <t>Bystrzyca Górna nr 20</t>
  </si>
  <si>
    <t>Bystrzyca Górna nr 26</t>
  </si>
  <si>
    <t>Bystrzyca Górna nr 26 A</t>
  </si>
  <si>
    <t>Bystrzyca Górna nr 29</t>
  </si>
  <si>
    <t>Bystrzyca Górna nr 37</t>
  </si>
  <si>
    <t>Bystrzyca Górna nr 40</t>
  </si>
  <si>
    <t>88/3</t>
  </si>
  <si>
    <t>Bystrzyca Górna nr 50</t>
  </si>
  <si>
    <t>165/1</t>
  </si>
  <si>
    <t>Bystrzyca Górna nr 53a</t>
  </si>
  <si>
    <t>szkoła</t>
  </si>
  <si>
    <t>Bystrzyca Górna nr 64</t>
  </si>
  <si>
    <t>Budynek gospod</t>
  </si>
  <si>
    <t>217/3</t>
  </si>
  <si>
    <t>Bystrzyca Górna nr 70 A</t>
  </si>
  <si>
    <t>217/5</t>
  </si>
  <si>
    <t>Bystrzyca Górna nr 71</t>
  </si>
  <si>
    <t>Ośrodek Zdrowia</t>
  </si>
  <si>
    <t>215/2  215/4</t>
  </si>
  <si>
    <t xml:space="preserve">Bystrzyca Górna nr 74 </t>
  </si>
  <si>
    <t>Świetlica i mieszk</t>
  </si>
  <si>
    <t>121</t>
  </si>
  <si>
    <t>Gogołów nr 1</t>
  </si>
  <si>
    <t>230</t>
  </si>
  <si>
    <t>Gogołów nr 23</t>
  </si>
  <si>
    <t>Gogołów nr 28</t>
  </si>
  <si>
    <t>pałac</t>
  </si>
  <si>
    <t>Gogołów nr 44</t>
  </si>
  <si>
    <t>Grodziszcze 64</t>
  </si>
  <si>
    <t>budynek po  ośrodku zdr.</t>
  </si>
  <si>
    <t>Grodziszcze 72</t>
  </si>
  <si>
    <t>Świetlica</t>
  </si>
  <si>
    <t>Grodziszcze 56</t>
  </si>
  <si>
    <t>Szkoła</t>
  </si>
  <si>
    <t>Grodziszcze 63a</t>
  </si>
  <si>
    <t>budynek mieszkalny</t>
  </si>
  <si>
    <t>Grodziszcze 99</t>
  </si>
  <si>
    <t>Komorów nr 1</t>
  </si>
  <si>
    <t xml:space="preserve">Świetlica </t>
  </si>
  <si>
    <t>Krzczonów 32a</t>
  </si>
  <si>
    <t>Pawilon zapleczedo Świetl.</t>
  </si>
  <si>
    <t>Krzyżowa 27a</t>
  </si>
  <si>
    <t>Krzyżowa 45</t>
  </si>
  <si>
    <t>118/2</t>
  </si>
  <si>
    <t>Lubachów nr 5</t>
  </si>
  <si>
    <t>118/5</t>
  </si>
  <si>
    <t>Lubachów nr 6</t>
  </si>
  <si>
    <t xml:space="preserve">Szkoła </t>
  </si>
  <si>
    <t>Lubachów 12</t>
  </si>
  <si>
    <t>Lubachów nr 11</t>
  </si>
  <si>
    <t>61</t>
  </si>
  <si>
    <t>Lubachów nr 32</t>
  </si>
  <si>
    <t>Budynek mieszkalny**</t>
  </si>
  <si>
    <t>69/7</t>
  </si>
  <si>
    <t>Lubachów nr 37</t>
  </si>
  <si>
    <t>131</t>
  </si>
  <si>
    <t>Lubachów nr 47</t>
  </si>
  <si>
    <t>Lubachów nr 48</t>
  </si>
  <si>
    <t>Lubachów 36/4</t>
  </si>
  <si>
    <t>Lutomia Dolna 6</t>
  </si>
  <si>
    <t>78</t>
  </si>
  <si>
    <t>Lutomia Dolna nr 7</t>
  </si>
  <si>
    <t>Szkoła Podstawowa</t>
  </si>
  <si>
    <t>Lutomia Dolna nr 12</t>
  </si>
  <si>
    <t>Gimnazjum</t>
  </si>
  <si>
    <t>Lutomia Dolna nr 89</t>
  </si>
  <si>
    <t>723</t>
  </si>
  <si>
    <t>Lutomia Dolna nr 112</t>
  </si>
  <si>
    <t>734</t>
  </si>
  <si>
    <t>Lutomia Dolna nr 120</t>
  </si>
  <si>
    <t>Lutomia Górna  1a</t>
  </si>
  <si>
    <t>Bud. Mieszkalny(lecznica)</t>
  </si>
  <si>
    <t>518</t>
  </si>
  <si>
    <t>Lutomia Górna nr 8</t>
  </si>
  <si>
    <t>489/3</t>
  </si>
  <si>
    <t>Lutomia Górna nr 17</t>
  </si>
  <si>
    <t>485</t>
  </si>
  <si>
    <t>Lutomia Górna nr 18</t>
  </si>
  <si>
    <t>Lutomia Górna nr 43</t>
  </si>
  <si>
    <t>682</t>
  </si>
  <si>
    <t>Lutomia Górna nr 50</t>
  </si>
  <si>
    <t>673</t>
  </si>
  <si>
    <t>Lutomia Górna nr 62</t>
  </si>
  <si>
    <t>Lutomia Górna nr 73</t>
  </si>
  <si>
    <t>59</t>
  </si>
  <si>
    <t>Miłochow nr 35</t>
  </si>
  <si>
    <t>Makowice 5</t>
  </si>
  <si>
    <t>Modliszów Lipowa 5a</t>
  </si>
  <si>
    <t>Modliszów ul. Lipowa 27</t>
  </si>
  <si>
    <t>762</t>
  </si>
  <si>
    <t>Mokrzeszów nr 5</t>
  </si>
  <si>
    <t>Mokrzeszów nr 13</t>
  </si>
  <si>
    <t>Mokrzeszów nr 23</t>
  </si>
  <si>
    <t>Mokrzeszów nr 23a</t>
  </si>
  <si>
    <t>440/1</t>
  </si>
  <si>
    <t>Mokrzeszów nr 28</t>
  </si>
  <si>
    <t>Bud. Mieszkalny(TPSA)</t>
  </si>
  <si>
    <t>439</t>
  </si>
  <si>
    <t>Mokrzeszów nr 29</t>
  </si>
  <si>
    <t>438</t>
  </si>
  <si>
    <t>Mokrzeszów nr 30</t>
  </si>
  <si>
    <t>429/2</t>
  </si>
  <si>
    <t>Mokrzeszów nr 37</t>
  </si>
  <si>
    <t>Mokrzeszów</t>
  </si>
  <si>
    <t>443</t>
  </si>
  <si>
    <t>Mokrzeszów nr 112</t>
  </si>
  <si>
    <t>40/1</t>
  </si>
  <si>
    <t>Niegoszów nr 2 (2+3+8)</t>
  </si>
  <si>
    <t>98</t>
  </si>
  <si>
    <t>Opoczka nr 8</t>
  </si>
  <si>
    <t>Świetlica i mieszk.</t>
  </si>
  <si>
    <t>Opoczka 30</t>
  </si>
  <si>
    <t>105</t>
  </si>
  <si>
    <t>Opoczka nr 13</t>
  </si>
  <si>
    <t>Opoczka nr 37</t>
  </si>
  <si>
    <t>Panków nr 51</t>
  </si>
  <si>
    <t>Bud. Mieszkalny+ sklep</t>
  </si>
  <si>
    <t>104</t>
  </si>
  <si>
    <t>Panków nr 52</t>
  </si>
  <si>
    <t>127/1</t>
  </si>
  <si>
    <t>Pogorzała nr 16</t>
  </si>
  <si>
    <t>Pogorzała nr 4</t>
  </si>
  <si>
    <t>Pogorzała nr 8</t>
  </si>
  <si>
    <t>Pogorzała nr 25</t>
  </si>
  <si>
    <t>Bud.mieszkalny(Laura)</t>
  </si>
  <si>
    <t>Pszenno Wrocławska nr 1</t>
  </si>
  <si>
    <t>404</t>
  </si>
  <si>
    <t>Pszenno Daleka nr (2+4+6)</t>
  </si>
  <si>
    <t>Pszenno Długa nr 7</t>
  </si>
  <si>
    <t>228</t>
  </si>
  <si>
    <t>Pszenno Nadbrzeżna nr 10</t>
  </si>
  <si>
    <t>poczta</t>
  </si>
  <si>
    <t>Pszenno Nadbrzeżna  nr 10</t>
  </si>
  <si>
    <t>sklep</t>
  </si>
  <si>
    <t xml:space="preserve">Pszenno Nadbrzeżna nr 10 </t>
  </si>
  <si>
    <t>produkcja</t>
  </si>
  <si>
    <t>magazyn</t>
  </si>
  <si>
    <t>238/2</t>
  </si>
  <si>
    <t>249/5</t>
  </si>
  <si>
    <t>Pszenno Nadbrzezna nr 30</t>
  </si>
  <si>
    <t>P. Nadbrzezna nr 30-32-34</t>
  </si>
  <si>
    <t>249/4</t>
  </si>
  <si>
    <t>j.w</t>
  </si>
  <si>
    <t>249/3</t>
  </si>
  <si>
    <t>Pszenno Nadbrzeżna 32</t>
  </si>
  <si>
    <t>112/13</t>
  </si>
  <si>
    <t>Pszenno Pogodna nr 6</t>
  </si>
  <si>
    <t>112/10</t>
  </si>
  <si>
    <t>Pszenno Pogodna nr 10</t>
  </si>
  <si>
    <t>Pszenno Pogodna nr 12</t>
  </si>
  <si>
    <t>Pszenno Rolnicza nr 7</t>
  </si>
  <si>
    <t>139/5</t>
  </si>
  <si>
    <t>Pszenno Rolnicza nr 13</t>
  </si>
  <si>
    <t>139/4</t>
  </si>
  <si>
    <t xml:space="preserve">Pszenno Rolnicza nr 15 A </t>
  </si>
  <si>
    <t>Pszenno Rolnicza nr 15 B</t>
  </si>
  <si>
    <t>Pszenno Wrocławska 1</t>
  </si>
  <si>
    <t>180</t>
  </si>
  <si>
    <t>Pszenno Wrocławska 2</t>
  </si>
  <si>
    <t>Bud. Mieszkalny(Apteka)</t>
  </si>
  <si>
    <t>185/5</t>
  </si>
  <si>
    <t>Pszenno Wroclawska nr 10</t>
  </si>
  <si>
    <t>187</t>
  </si>
  <si>
    <t>Pszenno Wrocławska nr 12</t>
  </si>
  <si>
    <t>Pszenno Wrocławska 15</t>
  </si>
  <si>
    <t>Psz. Wrocławska nr 20-22</t>
  </si>
  <si>
    <t>122</t>
  </si>
  <si>
    <t>Pszenno Zacisze nr 1</t>
  </si>
  <si>
    <t>Przedszkole</t>
  </si>
  <si>
    <t>Pszenno Wrocławska 15a</t>
  </si>
  <si>
    <t>Pszenno Słoneczna 14</t>
  </si>
  <si>
    <t>Słotwina nr 31</t>
  </si>
  <si>
    <t>Słotwina nr 36</t>
  </si>
  <si>
    <t>Słotwina  nr 53</t>
  </si>
  <si>
    <t>138/4</t>
  </si>
  <si>
    <t>Słotwina nr 48</t>
  </si>
  <si>
    <t>Słotwina nr 52</t>
  </si>
  <si>
    <t>122/3</t>
  </si>
  <si>
    <t>Słotwina nr 56</t>
  </si>
  <si>
    <t>122/7</t>
  </si>
  <si>
    <t>Słotwina nr 57</t>
  </si>
  <si>
    <t>15/4</t>
  </si>
  <si>
    <t>Słotwina nr 61</t>
  </si>
  <si>
    <t>205</t>
  </si>
  <si>
    <t>Słotwina nr 68</t>
  </si>
  <si>
    <t>185/1</t>
  </si>
  <si>
    <t>Słotwina nr 87</t>
  </si>
  <si>
    <t>Słotwina nr 72</t>
  </si>
  <si>
    <t>Słotwina 2 / 2</t>
  </si>
  <si>
    <t>Słotwina 2 / 3</t>
  </si>
  <si>
    <t>Budynek U. Gminy cz.st</t>
  </si>
  <si>
    <t>Świdnica Głowackiego 4</t>
  </si>
  <si>
    <t>0.08</t>
  </si>
  <si>
    <t>część zakup</t>
  </si>
  <si>
    <t>Świetlica i bud.mieszkalny</t>
  </si>
  <si>
    <t>Wilków 32</t>
  </si>
  <si>
    <t>Witoszów Dolny nr 52</t>
  </si>
  <si>
    <t>314/3</t>
  </si>
  <si>
    <t>Witoszów Dolny nr 22</t>
  </si>
  <si>
    <t>Witoszów Dolny nr 24</t>
  </si>
  <si>
    <t>449</t>
  </si>
  <si>
    <t>Witoszów Dolny nr 25</t>
  </si>
  <si>
    <t>Witoszów Dolny nr 59-60</t>
  </si>
  <si>
    <t>621</t>
  </si>
  <si>
    <t>Witoszow Dolny nr 75</t>
  </si>
  <si>
    <t>Budynek internatu (szk)</t>
  </si>
  <si>
    <t>166</t>
  </si>
  <si>
    <t>Witoszów Dolny nr 131 A</t>
  </si>
  <si>
    <t>Bud.mieszkalny (TPSA)</t>
  </si>
  <si>
    <t>239/2</t>
  </si>
  <si>
    <t>Witoszów Dolny nr 134</t>
  </si>
  <si>
    <t>Budynek mieszkalny+świe</t>
  </si>
  <si>
    <t>50/3</t>
  </si>
  <si>
    <t>Witoszów Górny nr 37</t>
  </si>
  <si>
    <t>B mieszk. Ośr. Zdr.</t>
  </si>
  <si>
    <t>Witoszów Górny nr 12</t>
  </si>
  <si>
    <t>47/1</t>
  </si>
  <si>
    <t>Witoszów Górny nr 41</t>
  </si>
  <si>
    <t>Mokrzeszów nr 107</t>
  </si>
  <si>
    <t>Remiza OSP</t>
  </si>
  <si>
    <t>Bystrzyca Górna 11</t>
  </si>
  <si>
    <t>Burkatów  22</t>
  </si>
  <si>
    <t>Gogołów</t>
  </si>
  <si>
    <t>Grodziszcze</t>
  </si>
  <si>
    <t>Mokrzeszów 27</t>
  </si>
  <si>
    <t>Modliszów Lipowa 5</t>
  </si>
  <si>
    <t>Panków  53</t>
  </si>
  <si>
    <t>Lutomia Dolna 1</t>
  </si>
  <si>
    <t>Witoszów Dolny</t>
  </si>
  <si>
    <t>Razem wartość P. brutto</t>
  </si>
  <si>
    <t>Załacznik Nr 2</t>
  </si>
  <si>
    <t>WYKAZ  BUDOWLI - ubrojenie terenu</t>
  </si>
  <si>
    <t>NAZWA BUDOWLI</t>
  </si>
  <si>
    <t>Wodociąg</t>
  </si>
  <si>
    <t>Burkatów -Świdnica</t>
  </si>
  <si>
    <t>przyłącze do hydofor</t>
  </si>
  <si>
    <t>Zbiornik Żelbetowy</t>
  </si>
  <si>
    <t>Wodociąg    I etap</t>
  </si>
  <si>
    <t>Bystrzyca Górna</t>
  </si>
  <si>
    <t>Pompownia wody I etap</t>
  </si>
  <si>
    <t>Zbiornik Żelbetowy I etap</t>
  </si>
  <si>
    <t>przyłacze do hydofor</t>
  </si>
  <si>
    <t>Pompownia wody</t>
  </si>
  <si>
    <t>Przydomowa oczyszczalnia ścieków</t>
  </si>
  <si>
    <t>Bystrzyca Górna 70</t>
  </si>
  <si>
    <t>Hydroforownia,uzdat. Wody</t>
  </si>
  <si>
    <t>Lutomia Dolna</t>
  </si>
  <si>
    <t>Oczyszczalnia Ścieków</t>
  </si>
  <si>
    <t>Biolog. Oczyszcz.Ścieków</t>
  </si>
  <si>
    <t xml:space="preserve">Wodociąg </t>
  </si>
  <si>
    <t>Panków</t>
  </si>
  <si>
    <t>Pszenno</t>
  </si>
  <si>
    <t>Budynek Żelbetowy hydroforowni</t>
  </si>
  <si>
    <t>Stachowice</t>
  </si>
  <si>
    <t>Witoszów Górny</t>
  </si>
  <si>
    <t>Pompownia Wody</t>
  </si>
  <si>
    <t>Wodociąg III etap</t>
  </si>
  <si>
    <t>Zasilanie energetyczne pompowni</t>
  </si>
  <si>
    <t xml:space="preserve">Kanalizacja </t>
  </si>
  <si>
    <t xml:space="preserve">Pompownia ścieków </t>
  </si>
  <si>
    <t>Kanalizacja sanitarna</t>
  </si>
  <si>
    <t xml:space="preserve">Przepompownia ścieków </t>
  </si>
  <si>
    <t>Zawiszów</t>
  </si>
  <si>
    <t>chodnik</t>
  </si>
  <si>
    <t>Boleścin</t>
  </si>
  <si>
    <t>linia energetyczna</t>
  </si>
  <si>
    <t>Bojanice</t>
  </si>
  <si>
    <t>Punkty oświetl.</t>
  </si>
  <si>
    <t>Burkatów</t>
  </si>
  <si>
    <t>Oświetlenie drogi gminnej</t>
  </si>
  <si>
    <t>Oświetlenie drogi powiatowej</t>
  </si>
  <si>
    <t>Oświetlenie uliczne</t>
  </si>
  <si>
    <t>Bystrzyca g. - Lubachów</t>
  </si>
  <si>
    <t xml:space="preserve">Oprawy oświetleniowe </t>
  </si>
  <si>
    <t>Oświetlenie drogi woj..</t>
  </si>
  <si>
    <t>Jagodnik</t>
  </si>
  <si>
    <t>Jakubów</t>
  </si>
  <si>
    <t>Oświetlenie drogi</t>
  </si>
  <si>
    <t>Komorów</t>
  </si>
  <si>
    <t>Lutomia Górna</t>
  </si>
  <si>
    <t>Punkt oświetl.</t>
  </si>
  <si>
    <t>Makowice</t>
  </si>
  <si>
    <t>przewód oswietleniowy</t>
  </si>
  <si>
    <t>Pogorzała</t>
  </si>
  <si>
    <t>oświetlenie drogi krajowej nr 35</t>
  </si>
  <si>
    <t>Przenno</t>
  </si>
  <si>
    <t>przyłącze opraw oświetleniowych</t>
  </si>
  <si>
    <t>Słotwina</t>
  </si>
  <si>
    <t>Wiśniowa</t>
  </si>
  <si>
    <t>sieć wodociagowa</t>
  </si>
  <si>
    <t>most</t>
  </si>
  <si>
    <t>most kołowy</t>
  </si>
  <si>
    <t>kładka na rzece</t>
  </si>
  <si>
    <t>Lutomin Dolna</t>
  </si>
  <si>
    <t>gazociąg</t>
  </si>
  <si>
    <t>Bystrzyca Dolna</t>
  </si>
  <si>
    <t>stacja redukcyjna</t>
  </si>
  <si>
    <t>stacja redukcyjna  II</t>
  </si>
  <si>
    <t>stacja redukcyjna  III</t>
  </si>
  <si>
    <t xml:space="preserve">gazociąg </t>
  </si>
  <si>
    <t>Bystrzyca Dln- Burkatów</t>
  </si>
  <si>
    <t>gazociąg rozdzielnia</t>
  </si>
  <si>
    <t>gazociąg z przyłączami</t>
  </si>
  <si>
    <t>ogrodzenie st. Red. 1 st.</t>
  </si>
  <si>
    <t>ogrodzenie st. Red. 2 st.</t>
  </si>
  <si>
    <t>zbiornik żelbetowy</t>
  </si>
  <si>
    <t>Pogorzała wodociąg</t>
  </si>
  <si>
    <t>zbiornik żelbetowy na ścieki</t>
  </si>
  <si>
    <t>Bystrzyca Górna  50</t>
  </si>
  <si>
    <t>Lutomia Górna 8</t>
  </si>
  <si>
    <t>WYKAZ  BUDOWLI  drogi, utwardzenia ,ogrodzenia,wiaty</t>
  </si>
  <si>
    <t>droga</t>
  </si>
  <si>
    <t>Burkatów-Grodziszcze</t>
  </si>
  <si>
    <t>droga gminna</t>
  </si>
  <si>
    <t>Burkarów</t>
  </si>
  <si>
    <t>droga dojazdowa</t>
  </si>
  <si>
    <t>nawierzchnia drogi</t>
  </si>
  <si>
    <t xml:space="preserve">boisko sportowe </t>
  </si>
  <si>
    <t xml:space="preserve">droga gminna </t>
  </si>
  <si>
    <t>Lutomia Dolna -Lutomia Górna</t>
  </si>
  <si>
    <t xml:space="preserve">Lutomia Dolna </t>
  </si>
  <si>
    <t>Lutomia Mała</t>
  </si>
  <si>
    <t xml:space="preserve">nawierzchnia </t>
  </si>
  <si>
    <t>droga gminna nr 1118190</t>
  </si>
  <si>
    <t>Sulisławice</t>
  </si>
  <si>
    <t>nawierzchnia</t>
  </si>
  <si>
    <t>Witoszów</t>
  </si>
  <si>
    <t>ogrodzenie</t>
  </si>
  <si>
    <t>szambo</t>
  </si>
  <si>
    <t>Box wiata</t>
  </si>
  <si>
    <t>Krzczonów</t>
  </si>
  <si>
    <t>wiata</t>
  </si>
  <si>
    <t>box  śmieci</t>
  </si>
  <si>
    <t>Lubachów</t>
  </si>
  <si>
    <t>box</t>
  </si>
  <si>
    <t>box na węgiel</t>
  </si>
  <si>
    <t>Szambo</t>
  </si>
  <si>
    <t>Wilków</t>
  </si>
  <si>
    <t>droga gminna nr 111796</t>
  </si>
  <si>
    <t>Pszenno ul Działkowa</t>
  </si>
  <si>
    <t>przebudowa instalacji wodociągowej</t>
  </si>
  <si>
    <t>Pszenno ul Pogodna 10</t>
  </si>
  <si>
    <t>Załącznik nr 2 WYKAZY MIENIA</t>
  </si>
  <si>
    <t>STRONA 1/4</t>
  </si>
  <si>
    <t>miejscowość: ŚWIDNICA</t>
  </si>
  <si>
    <t xml:space="preserve"> KIERUJĄCY: WÓJT GMINY ŚWIDNICA</t>
  </si>
  <si>
    <t>WYKAZ MASZYN I URZĄDZEŃ, WYPOSAŻENIA- GMINNEGO ZESPOŁU OŚWIATY 58-100 ŚWIDNICA UL.Głowackiego 4</t>
  </si>
  <si>
    <t>SPRZET</t>
  </si>
  <si>
    <t>POZOSTAŁE</t>
  </si>
  <si>
    <t xml:space="preserve">ROK </t>
  </si>
  <si>
    <t>MASZYNY I</t>
  </si>
  <si>
    <t>KOMPUTEROWY</t>
  </si>
  <si>
    <t>SKŁADNIKI</t>
  </si>
  <si>
    <t>BUDOWY</t>
  </si>
  <si>
    <t>URZĄDZENIA</t>
  </si>
  <si>
    <t>OKRES UŻYTK.</t>
  </si>
  <si>
    <t>MAJATKOWE</t>
  </si>
  <si>
    <t>PONIŻEJ 5 LAT</t>
  </si>
  <si>
    <t>POWYŻEJ 5 LAT</t>
  </si>
  <si>
    <t>WYPOSAŻENIE</t>
  </si>
  <si>
    <t>KOD / MIEJSCOWOŚĆ / ULICA / NR</t>
  </si>
  <si>
    <r>
      <t xml:space="preserve"> </t>
    </r>
    <r>
      <rPr>
        <sz val="8"/>
        <color indexed="10"/>
        <rFont val="Arial CE"/>
        <family val="0"/>
      </rPr>
      <t>przenośny</t>
    </r>
  </si>
  <si>
    <t>przenośny</t>
  </si>
  <si>
    <t>ZBIORY BIBLIOT</t>
  </si>
  <si>
    <t>Gminny Zespół Oświaty</t>
  </si>
  <si>
    <t>58-100 Świdnica</t>
  </si>
  <si>
    <t>ul.B. Głowackiego 4</t>
  </si>
  <si>
    <t>Szkoła Podstawowa w Bystrzycy Górnej</t>
  </si>
  <si>
    <t>Bystrzyca Górna Nr 64</t>
  </si>
  <si>
    <t>58-114 Lubachów  074 850-99-65</t>
  </si>
  <si>
    <t>Szkoła Podstawowa w Lubachowie</t>
  </si>
  <si>
    <t>58-114 Lubachów Nr12</t>
  </si>
  <si>
    <t>tel   074 850-99-26</t>
  </si>
  <si>
    <t>Szkoła Podstawowa w Lutomi  Dolnej</t>
  </si>
  <si>
    <t>58-113 Lutomia Dolna Nr.</t>
  </si>
  <si>
    <t>tel.  074 850-27-83</t>
  </si>
  <si>
    <t>Szkoła Podstawowa w Grodziszczu</t>
  </si>
  <si>
    <t>58-112 Grodziszcze  Nr 63A</t>
  </si>
  <si>
    <t>tel. 074 550-11-56</t>
  </si>
  <si>
    <t>Szkoła Podstawowa w Mokrzeszowie</t>
  </si>
  <si>
    <t>bud. Główn.</t>
  </si>
  <si>
    <t>58-160 Świebodzice</t>
  </si>
  <si>
    <t xml:space="preserve">pawilon po remoncie kapitalnym </t>
  </si>
  <si>
    <t>Mokrzeszów 23A   074  850-87-33</t>
  </si>
  <si>
    <t>Szkoła Podstawowa w Pszennie</t>
  </si>
  <si>
    <t>58-125 Pszenno ul..Wrocławska 15</t>
  </si>
  <si>
    <t>bud przyległy użytkowany przez szkołę</t>
  </si>
  <si>
    <t>tel 074 .851-95-66</t>
  </si>
  <si>
    <t>Szk. Podstaw. w Witoszowie Dolnym</t>
  </si>
  <si>
    <t>bud A-59</t>
  </si>
  <si>
    <t>Witoszów Dolny Nr. 59-60</t>
  </si>
  <si>
    <t>bud B-60</t>
  </si>
  <si>
    <t>58-100 Świdnica    074  853-88-29</t>
  </si>
  <si>
    <t>Gimnazjum w Pszennie</t>
  </si>
  <si>
    <t>58-125 Pszenno ul. Wrocławska 15</t>
  </si>
  <si>
    <t>tel. 074 851-95-99</t>
  </si>
  <si>
    <t>Gimnazjum w Lutomii Dolnej</t>
  </si>
  <si>
    <t>58-113 Lutomia Dolna Nr.12</t>
  </si>
  <si>
    <t>tel.   074 850-27-26</t>
  </si>
  <si>
    <t>Gimnazjum w Witoszowie Dolnym</t>
  </si>
  <si>
    <t>Witoszów Dolny Nr.</t>
  </si>
  <si>
    <t>58-100 Świdnica  tel.074 856-98-48</t>
  </si>
  <si>
    <t>DO PRZENIESIENIA</t>
  </si>
  <si>
    <t>Razem wartość początkowa brutto</t>
  </si>
  <si>
    <t xml:space="preserve">Razem wartość odtworzeniowa </t>
  </si>
  <si>
    <t>STRONA 2/4</t>
  </si>
  <si>
    <t>Z PRZENIESIENIA</t>
  </si>
  <si>
    <t>Pszedszkole w Pszennie</t>
  </si>
  <si>
    <t>58-125 Pszenno  ul. Świdnicka 3</t>
  </si>
  <si>
    <t>tel 074.851-90-28</t>
  </si>
  <si>
    <t>Przedszkole w Witoszowie Dolnym</t>
  </si>
  <si>
    <t>Witoszów Dolny Nr.59</t>
  </si>
  <si>
    <t>58-100 Świdnica    074 853-83-04</t>
  </si>
  <si>
    <t>Świetlica w Boleścinie</t>
  </si>
  <si>
    <t>58-112 Grodziszcze</t>
  </si>
  <si>
    <t>Świetlica w Bystrzycy Górnej</t>
  </si>
  <si>
    <t>58-114 Lubachów</t>
  </si>
  <si>
    <t>Świetlica w Bystrzycy Dolnej</t>
  </si>
  <si>
    <t>Świetlica w Gogołowie</t>
  </si>
  <si>
    <t xml:space="preserve">58-111 Wiry </t>
  </si>
  <si>
    <t>Gogołów 1</t>
  </si>
  <si>
    <t>Świetlica w Grodziszczu</t>
  </si>
  <si>
    <t>Grodziszcze 63R</t>
  </si>
  <si>
    <t>Świetlica w Komorowie</t>
  </si>
  <si>
    <t xml:space="preserve">58-100 Świdnica </t>
  </si>
  <si>
    <t>Komorów 1</t>
  </si>
  <si>
    <t>Świetlica w Krzyżowej</t>
  </si>
  <si>
    <t>Krzyżowa</t>
  </si>
  <si>
    <t>STRONA 3/4</t>
  </si>
  <si>
    <t xml:space="preserve"> Z  PRZENIESIENIA</t>
  </si>
  <si>
    <t>Świetlica w Lutomi Górnej</t>
  </si>
  <si>
    <t xml:space="preserve">58-113 Lutomia </t>
  </si>
  <si>
    <t>Lutomia Górna 1a</t>
  </si>
  <si>
    <t>Świetlica w Modliszowie</t>
  </si>
  <si>
    <t xml:space="preserve">58-114 Lubachów </t>
  </si>
  <si>
    <t xml:space="preserve">Modliszów  ul Lipowa  5a </t>
  </si>
  <si>
    <t>Świetlica w Mokrzeszowie</t>
  </si>
  <si>
    <t>Mokrzeszów 107</t>
  </si>
  <si>
    <t>Świetlica w Opoczce</t>
  </si>
  <si>
    <t>Świetlica w Pankowie</t>
  </si>
  <si>
    <t>58-125 Pszenno</t>
  </si>
  <si>
    <t>Panków 51</t>
  </si>
  <si>
    <t>Świetlica w Pogorzale</t>
  </si>
  <si>
    <t>Pogorzała 8</t>
  </si>
  <si>
    <t>Świetlica w Przennie</t>
  </si>
  <si>
    <t>Pszenno 2</t>
  </si>
  <si>
    <t>Świerlica w Słotwinie</t>
  </si>
  <si>
    <t>Słotwina 36</t>
  </si>
  <si>
    <t>Świetlica w Wilkowie</t>
  </si>
  <si>
    <t>Świetlica w Witoszowie Dolnym</t>
  </si>
  <si>
    <t>Witoszów Dolny 52</t>
  </si>
  <si>
    <t>Świetlica w Witoszowie Górnym</t>
  </si>
  <si>
    <t>Witoszów Górny 37</t>
  </si>
  <si>
    <t>Razem wartość początkowa brutt</t>
  </si>
  <si>
    <t>STRONA 4/4</t>
  </si>
  <si>
    <t>Z  PRZENIESIENIA</t>
  </si>
  <si>
    <t>Świetlica w Bojanicach</t>
  </si>
  <si>
    <t>Świetlica w Krzczonowie</t>
  </si>
  <si>
    <t>Świetlica w  Makowicach</t>
  </si>
  <si>
    <t>Lutomia Górna 73</t>
  </si>
  <si>
    <t>RAZEM  WSZYSTKIE ŚWIETLICE</t>
  </si>
  <si>
    <t>w tym</t>
  </si>
  <si>
    <t>stacjonarny</t>
  </si>
  <si>
    <t>wyposażenie</t>
  </si>
  <si>
    <t>zbiory bibliotecz.</t>
  </si>
  <si>
    <t>PIECZĘĆ JEDNOSTKI:</t>
  </si>
  <si>
    <t xml:space="preserve"> GMINA ŚWIDNICA</t>
  </si>
  <si>
    <t>URZĄD GMINY ŚWIDNICA</t>
  </si>
  <si>
    <t>III.</t>
  </si>
  <si>
    <r>
      <t xml:space="preserve">A. SPRZĘT KOMPUTEROWY (ELEKTRONICZNY) </t>
    </r>
    <r>
      <rPr>
        <b/>
        <sz val="12"/>
        <color indexed="10"/>
        <rFont val="Arial CE"/>
        <family val="0"/>
      </rPr>
      <t>STACJONARNY</t>
    </r>
    <r>
      <rPr>
        <b/>
        <sz val="12"/>
        <rFont val="Arial CE"/>
        <family val="2"/>
      </rPr>
      <t xml:space="preserve"> DO 5 LAT</t>
    </r>
  </si>
  <si>
    <t>RODZAJ SPRZĘTU</t>
  </si>
  <si>
    <t>TYP</t>
  </si>
  <si>
    <t>MODEL</t>
  </si>
  <si>
    <t>DATA        PROD.</t>
  </si>
  <si>
    <t>NR FABRYCZNY     LUB                            NR EWIDENCYJNY</t>
  </si>
  <si>
    <t>WARTOŚĆ KSIĘGOWA BRUTTO   (POCZĄTKOWA)</t>
  </si>
  <si>
    <t>ILOŚĆ</t>
  </si>
  <si>
    <t>WARTOŚĆ  OGÓŁEM</t>
  </si>
  <si>
    <t>cena za 1 szt.</t>
  </si>
  <si>
    <t>szt</t>
  </si>
  <si>
    <t>KOMPUTER</t>
  </si>
  <si>
    <t>KOMPUTER ALTA</t>
  </si>
  <si>
    <t>KOMPUTER + MONITOR</t>
  </si>
  <si>
    <t>KOMPUTER BEZ MONITORA</t>
  </si>
  <si>
    <t>ZESTAW KOMPUTEROWY</t>
  </si>
  <si>
    <t>KASA FISKALNA</t>
  </si>
  <si>
    <t>DRUKARKA 840</t>
  </si>
  <si>
    <t>DRUKARKA</t>
  </si>
  <si>
    <t>DRUKARKA CITIZEN</t>
  </si>
  <si>
    <t>DRUKARKA 840 C</t>
  </si>
  <si>
    <t>DRUKARKA OKI</t>
  </si>
  <si>
    <t>DRUKARKA KX-P 3200</t>
  </si>
  <si>
    <t>DRUKARKA ALFA</t>
  </si>
  <si>
    <t>DRUKARKA ZEMIT</t>
  </si>
  <si>
    <t>DRUKARKA MPJ</t>
  </si>
  <si>
    <t>DRUKARKA OKI 3321</t>
  </si>
  <si>
    <t>DRUKARKA, KABLE</t>
  </si>
  <si>
    <t>DRUKARKA LASEROWA</t>
  </si>
  <si>
    <t>DRUKARKA LASEROWA PANASONIC</t>
  </si>
  <si>
    <t>NAGRYWARKA LITEON</t>
  </si>
  <si>
    <t>SKANER MUSTEK</t>
  </si>
  <si>
    <t>DRUKARKA HP LASER</t>
  </si>
  <si>
    <t>SERWER Z OPROGRAMOW.</t>
  </si>
  <si>
    <t>URZĄDZ. DO PRZEK. DANYCH</t>
  </si>
  <si>
    <t>KSEROKOPIARKA CANON NP.</t>
  </si>
  <si>
    <t>DRUKARKA ATRAMENTOWA</t>
  </si>
  <si>
    <t>DRUKARKA IGŁOWA</t>
  </si>
  <si>
    <t>DRUKARKA IGŁOWA OKI 3211</t>
  </si>
  <si>
    <t>DRUKARKA HPDJ 690 C</t>
  </si>
  <si>
    <t>DRUKARKA CITIZEN 330</t>
  </si>
  <si>
    <t>MONITOR ACUS</t>
  </si>
  <si>
    <t>MONITOR HUNDAI</t>
  </si>
  <si>
    <t>MONITOR OPTIF</t>
  </si>
  <si>
    <t>DRUKARKA HPCD 690C</t>
  </si>
  <si>
    <t>KSEROKOPIARKA SHARP</t>
  </si>
  <si>
    <t>DRUKARKA LASEROWA A3</t>
  </si>
  <si>
    <t>KSEROKOPIARKA CANON</t>
  </si>
  <si>
    <t>PODAJNIK</t>
  </si>
  <si>
    <t>KSEROKOPIARKA NASHUATEC</t>
  </si>
  <si>
    <t>KSEROKOPIARKA NITA</t>
  </si>
  <si>
    <t>KSEROKOPIARKA CYFROWA</t>
  </si>
  <si>
    <t>CZĘŚCI DO KOPIARKI</t>
  </si>
  <si>
    <t>KSERO SHARP AR 287</t>
  </si>
  <si>
    <t>SUMA STRONY</t>
  </si>
  <si>
    <r>
      <t xml:space="preserve">B. SPRZĘT KOMPUTEROWY (ELEKTRONICZNY) </t>
    </r>
    <r>
      <rPr>
        <b/>
        <sz val="12"/>
        <color indexed="10"/>
        <rFont val="Arial CE"/>
        <family val="0"/>
      </rPr>
      <t>PRZENOŚNY</t>
    </r>
    <r>
      <rPr>
        <b/>
        <sz val="12"/>
        <rFont val="Arial CE"/>
        <family val="2"/>
      </rPr>
      <t xml:space="preserve"> DO 5 LAT</t>
    </r>
  </si>
  <si>
    <t>NOTEBOOK IMB THINK</t>
  </si>
  <si>
    <t>PROJEKTOR MULTIMEDIALNY HITACICP-RX60</t>
  </si>
  <si>
    <t>RAZEM (do przeniesienia)</t>
  </si>
  <si>
    <t>Gmina Świdnica</t>
  </si>
  <si>
    <t>Urząd Gminy Świdnica</t>
  </si>
  <si>
    <t>V.</t>
  </si>
  <si>
    <t>WYPOSAŻENIE; GOTÓWKA; ŚRODKI OBROTOWE; INNE</t>
  </si>
  <si>
    <t xml:space="preserve">          </t>
  </si>
  <si>
    <t>POZOSTAŁE RZECZOWE SKŁADNIKI MAJĄTKOWE -  wyposażenie i niskocenne składniki majątkowe - GRUPA 8 (bez sprzętu komputerowego oraz poz. 806 - domki kempingowe, baraki kioski)</t>
  </si>
  <si>
    <t>GOTÓWKA I INNE WALORY (tzw. pogotowie kasowe pozostawiane po zamknięciu jednostki)</t>
  </si>
  <si>
    <t>MAKSYMALNA WARTOŚĆ GOTÓWKI W KASIE (w godzinach pracy jednostki)</t>
  </si>
  <si>
    <t>MAKSYMALNA WARTOŚĆ GOTÓWKI W  JEDNYM TRANSPORCIE</t>
  </si>
  <si>
    <t xml:space="preserve">ŚRODKI OBROTOWE (materiały biurowe, środki czystości, materiały eksploatacyjne) </t>
  </si>
  <si>
    <t>ZBIORY I EKSPONATY MUZEALNE</t>
  </si>
  <si>
    <t>ZBIORY BIBLIOTECZNE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</si>
</sst>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7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6"/>
      <name val="Arial CE"/>
      <family val="0"/>
    </font>
    <font>
      <sz val="8"/>
      <color indexed="10"/>
      <name val="Arial CE"/>
      <family val="0"/>
    </font>
    <font>
      <b/>
      <i/>
      <sz val="10"/>
      <name val="Arial CE"/>
      <family val="2"/>
    </font>
    <font>
      <b/>
      <sz val="10"/>
      <name val="Arial"/>
      <family val="2"/>
    </font>
    <font>
      <b/>
      <sz val="12"/>
      <name val="Arial CE"/>
      <family val="2"/>
    </font>
    <font>
      <b/>
      <sz val="12"/>
      <color indexed="10"/>
      <name val="Arial CE"/>
      <family val="0"/>
    </font>
    <font>
      <b/>
      <sz val="9"/>
      <name val="Arial CE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Font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3" fontId="0" fillId="0" borderId="8" xfId="0" applyNumberFormat="1" applyBorder="1" applyAlignment="1">
      <alignment/>
    </xf>
    <xf numFmtId="0" fontId="0" fillId="0" borderId="10" xfId="0" applyBorder="1" applyAlignment="1">
      <alignment/>
    </xf>
    <xf numFmtId="0" fontId="5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0" xfId="0" applyFont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21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3" borderId="12" xfId="0" applyFont="1" applyFill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8" xfId="0" applyFont="1" applyBorder="1" applyAlignment="1">
      <alignment/>
    </xf>
    <xf numFmtId="0" fontId="5" fillId="0" borderId="3" xfId="0" applyFont="1" applyBorder="1" applyAlignment="1">
      <alignment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5" xfId="0" applyBorder="1" applyAlignment="1">
      <alignment/>
    </xf>
    <xf numFmtId="3" fontId="6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4" fillId="2" borderId="5" xfId="0" applyFont="1" applyFill="1" applyBorder="1" applyAlignment="1">
      <alignment/>
    </xf>
    <xf numFmtId="0" fontId="5" fillId="0" borderId="29" xfId="0" applyFont="1" applyBorder="1" applyAlignment="1">
      <alignment/>
    </xf>
    <xf numFmtId="0" fontId="0" fillId="0" borderId="29" xfId="0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9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1" fontId="5" fillId="0" borderId="29" xfId="0" applyNumberFormat="1" applyFont="1" applyBorder="1" applyAlignment="1">
      <alignment/>
    </xf>
    <xf numFmtId="0" fontId="5" fillId="0" borderId="13" xfId="0" applyFont="1" applyBorder="1" applyAlignment="1">
      <alignment/>
    </xf>
    <xf numFmtId="3" fontId="5" fillId="0" borderId="11" xfId="0" applyNumberFormat="1" applyFont="1" applyBorder="1" applyAlignment="1">
      <alignment/>
    </xf>
    <xf numFmtId="0" fontId="5" fillId="0" borderId="8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2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1" xfId="0" applyFont="1" applyBorder="1" applyAlignment="1">
      <alignment/>
    </xf>
    <xf numFmtId="0" fontId="7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32" xfId="0" applyBorder="1" applyAlignment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5" fillId="2" borderId="31" xfId="0" applyFont="1" applyFill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8" fillId="0" borderId="7" xfId="0" applyFont="1" applyBorder="1" applyAlignment="1">
      <alignment/>
    </xf>
    <xf numFmtId="0" fontId="5" fillId="5" borderId="9" xfId="0" applyFont="1" applyFill="1" applyBorder="1" applyAlignment="1">
      <alignment/>
    </xf>
    <xf numFmtId="0" fontId="5" fillId="0" borderId="43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46" xfId="0" applyFont="1" applyBorder="1" applyAlignment="1">
      <alignment/>
    </xf>
    <xf numFmtId="3" fontId="5" fillId="0" borderId="29" xfId="0" applyNumberFormat="1" applyFont="1" applyBorder="1" applyAlignment="1">
      <alignment horizontal="center"/>
    </xf>
    <xf numFmtId="3" fontId="5" fillId="0" borderId="37" xfId="0" applyNumberFormat="1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14" xfId="0" applyFont="1" applyFill="1" applyBorder="1" applyAlignment="1">
      <alignment/>
    </xf>
    <xf numFmtId="3" fontId="5" fillId="0" borderId="30" xfId="0" applyNumberFormat="1" applyFont="1" applyBorder="1" applyAlignment="1">
      <alignment horizontal="center"/>
    </xf>
    <xf numFmtId="0" fontId="5" fillId="0" borderId="16" xfId="0" applyFont="1" applyFill="1" applyBorder="1" applyAlignment="1">
      <alignment/>
    </xf>
    <xf numFmtId="3" fontId="8" fillId="5" borderId="30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0" borderId="27" xfId="0" applyFont="1" applyBorder="1" applyAlignment="1">
      <alignment/>
    </xf>
    <xf numFmtId="3" fontId="5" fillId="0" borderId="48" xfId="0" applyNumberFormat="1" applyFont="1" applyBorder="1" applyAlignment="1">
      <alignment horizontal="center"/>
    </xf>
    <xf numFmtId="3" fontId="8" fillId="5" borderId="29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49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8" fillId="0" borderId="29" xfId="0" applyNumberFormat="1" applyFont="1" applyBorder="1" applyAlignment="1">
      <alignment horizontal="center"/>
    </xf>
    <xf numFmtId="3" fontId="8" fillId="0" borderId="26" xfId="0" applyNumberFormat="1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3" fontId="8" fillId="0" borderId="30" xfId="0" applyNumberFormat="1" applyFont="1" applyBorder="1" applyAlignment="1">
      <alignment horizontal="center"/>
    </xf>
    <xf numFmtId="0" fontId="5" fillId="0" borderId="1" xfId="0" applyFont="1" applyFill="1" applyBorder="1" applyAlignment="1">
      <alignment/>
    </xf>
    <xf numFmtId="3" fontId="5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4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5" fillId="0" borderId="43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49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3" fontId="5" fillId="0" borderId="1" xfId="0" applyNumberFormat="1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0" borderId="37" xfId="0" applyFont="1" applyBorder="1" applyAlignment="1">
      <alignment horizontal="center"/>
    </xf>
    <xf numFmtId="0" fontId="5" fillId="0" borderId="49" xfId="0" applyFont="1" applyBorder="1" applyAlignment="1">
      <alignment/>
    </xf>
    <xf numFmtId="0" fontId="6" fillId="0" borderId="0" xfId="0" applyFont="1" applyBorder="1" applyAlignment="1">
      <alignment/>
    </xf>
    <xf numFmtId="0" fontId="5" fillId="2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8" fillId="5" borderId="0" xfId="0" applyNumberFormat="1" applyFont="1" applyFill="1" applyBorder="1" applyAlignment="1">
      <alignment horizontal="center"/>
    </xf>
    <xf numFmtId="0" fontId="5" fillId="0" borderId="50" xfId="0" applyFont="1" applyBorder="1" applyAlignment="1">
      <alignment horizontal="left"/>
    </xf>
    <xf numFmtId="0" fontId="5" fillId="0" borderId="51" xfId="0" applyFont="1" applyBorder="1" applyAlignment="1">
      <alignment horizontal="left"/>
    </xf>
    <xf numFmtId="0" fontId="5" fillId="0" borderId="52" xfId="0" applyFont="1" applyBorder="1" applyAlignment="1">
      <alignment horizontal="left"/>
    </xf>
    <xf numFmtId="0" fontId="5" fillId="0" borderId="53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9" fillId="4" borderId="32" xfId="0" applyFont="1" applyFill="1" applyBorder="1" applyAlignment="1">
      <alignment horizontal="right" vertical="top"/>
    </xf>
    <xf numFmtId="0" fontId="4" fillId="4" borderId="4" xfId="0" applyFont="1" applyFill="1" applyBorder="1" applyAlignment="1">
      <alignment/>
    </xf>
    <xf numFmtId="0" fontId="4" fillId="4" borderId="31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4" borderId="29" xfId="0" applyFont="1" applyFill="1" applyBorder="1" applyAlignment="1">
      <alignment horizontal="right" vertical="top"/>
    </xf>
    <xf numFmtId="0" fontId="4" fillId="4" borderId="11" xfId="0" applyFont="1" applyFill="1" applyBorder="1" applyAlignment="1">
      <alignment/>
    </xf>
    <xf numFmtId="0" fontId="4" fillId="4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4" borderId="11" xfId="0" applyFont="1" applyFill="1" applyBorder="1" applyAlignment="1">
      <alignment/>
    </xf>
    <xf numFmtId="0" fontId="0" fillId="4" borderId="12" xfId="0" applyFont="1" applyFill="1" applyBorder="1" applyAlignment="1">
      <alignment/>
    </xf>
    <xf numFmtId="0" fontId="9" fillId="4" borderId="9" xfId="0" applyFont="1" applyFill="1" applyBorder="1" applyAlignment="1">
      <alignment horizontal="right" vertical="top"/>
    </xf>
    <xf numFmtId="0" fontId="0" fillId="4" borderId="10" xfId="0" applyFont="1" applyFill="1" applyBorder="1" applyAlignment="1">
      <alignment/>
    </xf>
    <xf numFmtId="0" fontId="0" fillId="4" borderId="7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31" xfId="0" applyBorder="1" applyAlignment="1">
      <alignment/>
    </xf>
    <xf numFmtId="0" fontId="13" fillId="0" borderId="11" xfId="0" applyFont="1" applyBorder="1" applyAlignment="1">
      <alignment vertical="top" wrapText="1"/>
    </xf>
    <xf numFmtId="0" fontId="13" fillId="0" borderId="29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29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4" fillId="0" borderId="7" xfId="0" applyFont="1" applyBorder="1" applyAlignment="1">
      <alignment vertical="top" wrapText="1"/>
    </xf>
    <xf numFmtId="0" fontId="14" fillId="0" borderId="9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4" xfId="0" applyBorder="1" applyAlignment="1">
      <alignment/>
    </xf>
    <xf numFmtId="0" fontId="0" fillId="0" borderId="37" xfId="0" applyFill="1" applyBorder="1" applyAlignment="1">
      <alignment/>
    </xf>
    <xf numFmtId="44" fontId="15" fillId="0" borderId="37" xfId="20" applyFont="1" applyFill="1" applyBorder="1" applyAlignment="1">
      <alignment horizontal="center"/>
    </xf>
    <xf numFmtId="0" fontId="0" fillId="0" borderId="55" xfId="0" applyFill="1" applyBorder="1" applyAlignment="1">
      <alignment/>
    </xf>
    <xf numFmtId="0" fontId="0" fillId="0" borderId="56" xfId="0" applyBorder="1" applyAlignment="1">
      <alignment/>
    </xf>
    <xf numFmtId="0" fontId="0" fillId="0" borderId="48" xfId="0" applyFill="1" applyBorder="1" applyAlignment="1">
      <alignment/>
    </xf>
    <xf numFmtId="44" fontId="15" fillId="0" borderId="48" xfId="20" applyFont="1" applyFill="1" applyBorder="1" applyAlignment="1">
      <alignment horizontal="center"/>
    </xf>
    <xf numFmtId="0" fontId="0" fillId="0" borderId="51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7" xfId="0" applyBorder="1" applyAlignment="1">
      <alignment/>
    </xf>
    <xf numFmtId="0" fontId="0" fillId="0" borderId="58" xfId="0" applyFill="1" applyBorder="1" applyAlignment="1">
      <alignment/>
    </xf>
    <xf numFmtId="4" fontId="15" fillId="0" borderId="30" xfId="0" applyNumberFormat="1" applyFont="1" applyFill="1" applyBorder="1" applyAlignment="1">
      <alignment horizontal="right"/>
    </xf>
    <xf numFmtId="44" fontId="15" fillId="0" borderId="59" xfId="20" applyFont="1" applyFill="1" applyBorder="1" applyAlignment="1">
      <alignment horizontal="center"/>
    </xf>
    <xf numFmtId="0" fontId="15" fillId="0" borderId="55" xfId="0" applyFont="1" applyFill="1" applyBorder="1" applyAlignment="1">
      <alignment horizontal="center"/>
    </xf>
    <xf numFmtId="4" fontId="15" fillId="0" borderId="48" xfId="0" applyNumberFormat="1" applyFont="1" applyFill="1" applyBorder="1" applyAlignment="1">
      <alignment horizontal="right"/>
    </xf>
    <xf numFmtId="44" fontId="15" fillId="0" borderId="60" xfId="20" applyFont="1" applyFill="1" applyBorder="1" applyAlignment="1">
      <alignment horizontal="center"/>
    </xf>
    <xf numFmtId="0" fontId="15" fillId="0" borderId="51" xfId="0" applyFont="1" applyFill="1" applyBorder="1" applyAlignment="1">
      <alignment horizontal="center"/>
    </xf>
    <xf numFmtId="4" fontId="15" fillId="0" borderId="9" xfId="0" applyNumberFormat="1" applyFont="1" applyFill="1" applyBorder="1" applyAlignment="1">
      <alignment horizontal="right"/>
    </xf>
    <xf numFmtId="44" fontId="15" fillId="0" borderId="10" xfId="20" applyFont="1" applyFill="1" applyBorder="1" applyAlignment="1">
      <alignment/>
    </xf>
    <xf numFmtId="0" fontId="15" fillId="0" borderId="8" xfId="0" applyFont="1" applyFill="1" applyBorder="1" applyAlignment="1">
      <alignment/>
    </xf>
    <xf numFmtId="44" fontId="15" fillId="0" borderId="9" xfId="20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 horizontal="right"/>
    </xf>
    <xf numFmtId="44" fontId="15" fillId="0" borderId="0" xfId="20" applyFont="1" applyFill="1" applyBorder="1" applyAlignment="1">
      <alignment/>
    </xf>
    <xf numFmtId="0" fontId="15" fillId="0" borderId="0" xfId="0" applyFont="1" applyFill="1" applyBorder="1" applyAlignment="1">
      <alignment/>
    </xf>
    <xf numFmtId="44" fontId="15" fillId="0" borderId="0" xfId="20" applyFont="1" applyFill="1" applyBorder="1" applyAlignment="1">
      <alignment horizontal="center"/>
    </xf>
    <xf numFmtId="0" fontId="4" fillId="4" borderId="5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4" fillId="4" borderId="8" xfId="0" applyFont="1" applyFill="1" applyBorder="1" applyAlignment="1">
      <alignment/>
    </xf>
    <xf numFmtId="0" fontId="0" fillId="4" borderId="8" xfId="0" applyFont="1" applyFill="1" applyBorder="1" applyAlignment="1">
      <alignment/>
    </xf>
    <xf numFmtId="0" fontId="0" fillId="0" borderId="49" xfId="0" applyFill="1" applyBorder="1" applyAlignment="1">
      <alignment vertical="center" wrapText="1"/>
    </xf>
    <xf numFmtId="0" fontId="9" fillId="4" borderId="32" xfId="0" applyFont="1" applyFill="1" applyBorder="1" applyAlignment="1">
      <alignment horizontal="left" vertical="top"/>
    </xf>
    <xf numFmtId="0" fontId="16" fillId="0" borderId="11" xfId="0" applyFont="1" applyBorder="1" applyAlignment="1">
      <alignment vertical="top" wrapText="1"/>
    </xf>
    <xf numFmtId="0" fontId="16" fillId="0" borderId="11" xfId="0" applyFont="1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vertical="center"/>
    </xf>
    <xf numFmtId="0" fontId="10" fillId="0" borderId="7" xfId="0" applyFont="1" applyBorder="1" applyAlignment="1">
      <alignment horizontal="left" vertical="top" wrapText="1"/>
    </xf>
    <xf numFmtId="3" fontId="10" fillId="0" borderId="6" xfId="0" applyNumberFormat="1" applyFont="1" applyBorder="1" applyAlignment="1">
      <alignment horizontal="center"/>
    </xf>
    <xf numFmtId="0" fontId="0" fillId="0" borderId="6" xfId="0" applyBorder="1" applyAlignment="1">
      <alignment vertical="center" wrapText="1"/>
    </xf>
    <xf numFmtId="0" fontId="4" fillId="0" borderId="6" xfId="0" applyFont="1" applyFill="1" applyBorder="1" applyAlignment="1">
      <alignment horizontal="justify" vertical="top" wrapText="1"/>
    </xf>
    <xf numFmtId="0" fontId="0" fillId="0" borderId="6" xfId="0" applyFill="1" applyBorder="1" applyAlignment="1">
      <alignment/>
    </xf>
    <xf numFmtId="0" fontId="4" fillId="0" borderId="6" xfId="0" applyFont="1" applyFill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8"/>
  <sheetViews>
    <sheetView zoomScaleSheetLayoutView="100" workbookViewId="0" topLeftCell="A1">
      <selection activeCell="R120" sqref="R120"/>
    </sheetView>
  </sheetViews>
  <sheetFormatPr defaultColWidth="9.00390625" defaultRowHeight="12.75"/>
  <cols>
    <col min="1" max="1" width="4.50390625" style="0" customWidth="1"/>
    <col min="3" max="3" width="9.50390625" style="0" customWidth="1"/>
    <col min="4" max="4" width="9.125" style="0" hidden="1" customWidth="1"/>
    <col min="5" max="5" width="6.125" style="0" customWidth="1"/>
    <col min="6" max="6" width="4.875" style="0" customWidth="1"/>
    <col min="8" max="8" width="11.00390625" style="0" customWidth="1"/>
    <col min="9" max="9" width="7.125" style="0" hidden="1" customWidth="1"/>
    <col min="11" max="11" width="8.375" style="0" customWidth="1"/>
    <col min="12" max="12" width="8.50390625" style="0" customWidth="1"/>
    <col min="13" max="13" width="5.875" style="0" customWidth="1"/>
    <col min="14" max="14" width="4.875" style="0" customWidth="1"/>
    <col min="15" max="15" width="13.50390625" style="0" customWidth="1"/>
  </cols>
  <sheetData>
    <row r="1" spans="9:12" ht="12.75">
      <c r="I1" s="1"/>
      <c r="K1" t="s">
        <v>0</v>
      </c>
      <c r="L1" t="s">
        <v>1</v>
      </c>
    </row>
    <row r="2" spans="1:2" ht="13.5" thickBot="1">
      <c r="A2" s="2" t="s">
        <v>2</v>
      </c>
      <c r="B2" s="2"/>
    </row>
    <row r="3" spans="1:14" ht="16.5" customHeight="1" thickBot="1">
      <c r="A3" s="3"/>
      <c r="B3" s="4" t="s">
        <v>3</v>
      </c>
      <c r="C3" s="4"/>
      <c r="D3" s="5"/>
      <c r="E3" s="5"/>
      <c r="F3" s="5"/>
      <c r="G3" s="5"/>
      <c r="H3" s="6"/>
      <c r="I3" s="4" t="s">
        <v>4</v>
      </c>
      <c r="J3" s="5" t="s">
        <v>5</v>
      </c>
      <c r="K3" s="5"/>
      <c r="L3" s="6"/>
      <c r="M3" s="5"/>
      <c r="N3" s="6"/>
    </row>
    <row r="4" spans="1:9" ht="13.5" thickBot="1">
      <c r="A4" s="2"/>
      <c r="I4" s="2" t="s">
        <v>6</v>
      </c>
    </row>
    <row r="5" spans="1:14" ht="13.5" thickBot="1">
      <c r="A5" s="2"/>
      <c r="B5" s="7" t="s">
        <v>7</v>
      </c>
      <c r="C5" s="7"/>
      <c r="D5" s="2"/>
      <c r="E5" s="2"/>
      <c r="F5" s="2"/>
      <c r="G5" s="2"/>
      <c r="H5" s="2"/>
      <c r="I5" s="8" t="s">
        <v>8</v>
      </c>
      <c r="J5" s="8"/>
      <c r="K5" s="9"/>
      <c r="L5" s="10"/>
      <c r="M5" s="5"/>
      <c r="N5" s="6"/>
    </row>
    <row r="6" spans="1:14" ht="13.5" thickBot="1">
      <c r="A6" s="2"/>
      <c r="B6" s="7" t="s">
        <v>9</v>
      </c>
      <c r="C6" s="7"/>
      <c r="D6" s="2"/>
      <c r="E6" s="2"/>
      <c r="F6" s="2"/>
      <c r="G6" s="2"/>
      <c r="H6" s="2"/>
      <c r="I6" s="11" t="s">
        <v>10</v>
      </c>
      <c r="J6" s="11"/>
      <c r="K6" s="12"/>
      <c r="L6" s="13"/>
      <c r="M6" s="14"/>
      <c r="N6" s="15"/>
    </row>
    <row r="7" spans="1:12" ht="13.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4" ht="18.75" customHeight="1" thickBot="1">
      <c r="A8" s="16"/>
      <c r="B8" s="17" t="s">
        <v>11</v>
      </c>
      <c r="C8" s="17"/>
      <c r="D8" s="17"/>
      <c r="E8" s="17"/>
      <c r="F8" s="18"/>
      <c r="G8" s="18"/>
      <c r="H8" s="18"/>
      <c r="I8" s="18"/>
      <c r="J8" s="18"/>
      <c r="K8" s="18"/>
      <c r="L8" s="18"/>
      <c r="M8" s="19"/>
      <c r="N8" s="20"/>
    </row>
    <row r="9" spans="1:14" ht="12.75">
      <c r="A9" s="21"/>
      <c r="B9" s="21"/>
      <c r="C9" s="2"/>
      <c r="D9" s="22"/>
      <c r="E9" s="22"/>
      <c r="F9" s="2"/>
      <c r="G9" s="23"/>
      <c r="H9" s="22"/>
      <c r="I9" s="22"/>
      <c r="J9" s="2" t="s">
        <v>12</v>
      </c>
      <c r="K9" s="22"/>
      <c r="L9" s="22"/>
      <c r="M9" s="24"/>
      <c r="N9" s="24"/>
    </row>
    <row r="10" spans="1:14" ht="12.75">
      <c r="A10" s="21" t="s">
        <v>13</v>
      </c>
      <c r="B10" s="21" t="s">
        <v>14</v>
      </c>
      <c r="C10" s="2"/>
      <c r="D10" s="22"/>
      <c r="E10" s="22" t="s">
        <v>15</v>
      </c>
      <c r="F10" s="2" t="s">
        <v>16</v>
      </c>
      <c r="G10" s="21" t="s">
        <v>17</v>
      </c>
      <c r="H10" s="25"/>
      <c r="I10" s="22"/>
      <c r="J10" s="21" t="s">
        <v>18</v>
      </c>
      <c r="K10" s="25"/>
      <c r="L10" s="22" t="s">
        <v>19</v>
      </c>
      <c r="M10" s="22" t="s">
        <v>20</v>
      </c>
      <c r="N10" s="22" t="s">
        <v>20</v>
      </c>
    </row>
    <row r="11" spans="1:14" ht="12.75">
      <c r="A11" s="21"/>
      <c r="B11" s="21"/>
      <c r="C11" s="2"/>
      <c r="D11" s="22"/>
      <c r="E11" s="22" t="s">
        <v>21</v>
      </c>
      <c r="F11" s="2" t="s">
        <v>22</v>
      </c>
      <c r="G11" s="21" t="s">
        <v>23</v>
      </c>
      <c r="H11" s="25"/>
      <c r="I11" s="22"/>
      <c r="J11" s="2" t="s">
        <v>24</v>
      </c>
      <c r="K11" s="22"/>
      <c r="L11" s="22" t="s">
        <v>25</v>
      </c>
      <c r="M11" s="22" t="s">
        <v>26</v>
      </c>
      <c r="N11" s="22" t="s">
        <v>27</v>
      </c>
    </row>
    <row r="12" spans="1:14" ht="12.75">
      <c r="A12" s="21"/>
      <c r="B12" s="21"/>
      <c r="C12" s="2"/>
      <c r="D12" s="22"/>
      <c r="E12" s="22"/>
      <c r="F12" s="2" t="s">
        <v>28</v>
      </c>
      <c r="G12" s="21" t="s">
        <v>29</v>
      </c>
      <c r="H12" s="25"/>
      <c r="I12" s="22"/>
      <c r="J12" s="2" t="s">
        <v>30</v>
      </c>
      <c r="K12" s="22"/>
      <c r="L12" s="22" t="s">
        <v>31</v>
      </c>
      <c r="M12" s="22" t="s">
        <v>21</v>
      </c>
      <c r="N12" s="22" t="s">
        <v>32</v>
      </c>
    </row>
    <row r="13" spans="1:14" ht="13.5" thickBot="1">
      <c r="A13" s="11"/>
      <c r="B13" s="11"/>
      <c r="C13" s="12" t="s">
        <v>33</v>
      </c>
      <c r="D13" s="26"/>
      <c r="E13" s="26"/>
      <c r="F13" s="12"/>
      <c r="G13" s="11" t="s">
        <v>34</v>
      </c>
      <c r="H13" s="26"/>
      <c r="I13" s="26"/>
      <c r="J13" s="12" t="s">
        <v>35</v>
      </c>
      <c r="K13" s="26"/>
      <c r="L13" s="26" t="s">
        <v>36</v>
      </c>
      <c r="M13" s="26" t="s">
        <v>37</v>
      </c>
      <c r="N13" s="26" t="s">
        <v>36</v>
      </c>
    </row>
    <row r="14" spans="1:15" ht="12.75">
      <c r="A14" s="27"/>
      <c r="B14" s="28" t="s">
        <v>38</v>
      </c>
      <c r="C14" s="28"/>
      <c r="D14" s="29"/>
      <c r="E14" s="29"/>
      <c r="F14" s="29"/>
      <c r="G14" s="2"/>
      <c r="H14" s="2"/>
      <c r="I14" s="2"/>
      <c r="J14" s="30"/>
      <c r="K14" s="31"/>
      <c r="L14" s="31"/>
      <c r="M14" s="31"/>
      <c r="N14" s="31"/>
      <c r="O14" s="32"/>
    </row>
    <row r="15" spans="1:15" ht="12.75">
      <c r="A15" s="33">
        <f>1</f>
        <v>1</v>
      </c>
      <c r="B15" s="34" t="s">
        <v>39</v>
      </c>
      <c r="C15" s="2"/>
      <c r="D15" s="2"/>
      <c r="E15" s="35"/>
      <c r="F15" s="36"/>
      <c r="G15" s="2" t="s">
        <v>40</v>
      </c>
      <c r="H15" s="2"/>
      <c r="I15" s="2"/>
      <c r="J15" s="37">
        <v>39000</v>
      </c>
      <c r="K15" s="31"/>
      <c r="L15" s="38">
        <v>85.75</v>
      </c>
      <c r="M15" s="31">
        <v>0.05</v>
      </c>
      <c r="N15" s="31">
        <v>18.72</v>
      </c>
      <c r="O15" s="32"/>
    </row>
    <row r="16" spans="1:15" ht="12.75">
      <c r="A16" s="33">
        <v>2</v>
      </c>
      <c r="B16" s="2" t="s">
        <v>41</v>
      </c>
      <c r="C16" s="2"/>
      <c r="D16" s="2"/>
      <c r="E16" s="35"/>
      <c r="F16" s="39"/>
      <c r="G16" s="2" t="s">
        <v>42</v>
      </c>
      <c r="H16" s="2"/>
      <c r="I16" s="2"/>
      <c r="J16" s="37">
        <v>57310</v>
      </c>
      <c r="K16" s="31"/>
      <c r="L16" s="31"/>
      <c r="M16" s="31"/>
      <c r="N16" s="31"/>
      <c r="O16" s="32"/>
    </row>
    <row r="17" spans="1:15" ht="12.75">
      <c r="A17" s="33">
        <v>3</v>
      </c>
      <c r="B17" s="2" t="s">
        <v>43</v>
      </c>
      <c r="C17" s="2"/>
      <c r="D17" s="2"/>
      <c r="E17" s="35"/>
      <c r="F17" s="39"/>
      <c r="G17" s="2" t="s">
        <v>44</v>
      </c>
      <c r="H17" s="2"/>
      <c r="I17" s="2"/>
      <c r="J17" s="37">
        <v>8000</v>
      </c>
      <c r="K17" s="31"/>
      <c r="L17" s="31"/>
      <c r="M17" s="31"/>
      <c r="N17" s="31"/>
      <c r="O17" s="32"/>
    </row>
    <row r="18" spans="1:15" ht="12.75">
      <c r="A18" s="33">
        <v>4</v>
      </c>
      <c r="B18" s="2" t="s">
        <v>45</v>
      </c>
      <c r="C18" s="2"/>
      <c r="D18" s="2"/>
      <c r="E18" s="35"/>
      <c r="F18" s="39"/>
      <c r="G18" s="2" t="s">
        <v>46</v>
      </c>
      <c r="H18" s="2"/>
      <c r="I18" s="2"/>
      <c r="J18" s="30">
        <v>3000</v>
      </c>
      <c r="K18" s="31"/>
      <c r="L18" s="31"/>
      <c r="M18" s="31"/>
      <c r="N18" s="31"/>
      <c r="O18" s="32"/>
    </row>
    <row r="19" spans="1:15" ht="12.75">
      <c r="A19" s="33">
        <v>5</v>
      </c>
      <c r="B19" s="2" t="s">
        <v>47</v>
      </c>
      <c r="C19" s="2"/>
      <c r="D19" s="2"/>
      <c r="E19" s="35"/>
      <c r="F19" s="39"/>
      <c r="G19" s="2" t="s">
        <v>48</v>
      </c>
      <c r="H19" s="2"/>
      <c r="I19" s="2"/>
      <c r="J19" s="37">
        <v>91318</v>
      </c>
      <c r="K19" s="31"/>
      <c r="L19" s="31"/>
      <c r="M19" s="31"/>
      <c r="N19" s="31"/>
      <c r="O19" s="32"/>
    </row>
    <row r="20" spans="1:15" ht="12.75">
      <c r="A20" s="33">
        <v>6</v>
      </c>
      <c r="B20" s="2" t="s">
        <v>43</v>
      </c>
      <c r="C20" s="2"/>
      <c r="D20" s="2"/>
      <c r="E20" s="35">
        <v>239</v>
      </c>
      <c r="F20" s="39"/>
      <c r="G20" s="2" t="s">
        <v>49</v>
      </c>
      <c r="H20" s="2"/>
      <c r="I20" s="2"/>
      <c r="J20" s="37">
        <v>9335</v>
      </c>
      <c r="K20" s="31"/>
      <c r="L20" s="31">
        <v>184.83</v>
      </c>
      <c r="M20" s="31">
        <v>0.2</v>
      </c>
      <c r="N20" s="31"/>
      <c r="O20" s="32"/>
    </row>
    <row r="21" spans="1:15" ht="12.75">
      <c r="A21" s="33">
        <v>7</v>
      </c>
      <c r="B21" s="2" t="s">
        <v>50</v>
      </c>
      <c r="C21" s="2"/>
      <c r="D21" s="2"/>
      <c r="E21" s="35"/>
      <c r="F21" s="39"/>
      <c r="G21" s="2" t="s">
        <v>51</v>
      </c>
      <c r="H21" s="2"/>
      <c r="I21" s="2"/>
      <c r="J21" s="37">
        <v>227272</v>
      </c>
      <c r="K21" s="31"/>
      <c r="L21" s="31">
        <v>180</v>
      </c>
      <c r="M21" s="31">
        <v>0.01</v>
      </c>
      <c r="N21" s="31"/>
      <c r="O21" s="32"/>
    </row>
    <row r="22" spans="1:15" ht="12.75">
      <c r="A22" s="33">
        <v>8</v>
      </c>
      <c r="B22" s="2" t="s">
        <v>50</v>
      </c>
      <c r="C22" s="2"/>
      <c r="D22" s="2"/>
      <c r="E22" s="35"/>
      <c r="F22" s="39"/>
      <c r="G22" s="2" t="s">
        <v>52</v>
      </c>
      <c r="H22" s="2"/>
      <c r="I22" s="2"/>
      <c r="J22" s="37">
        <v>3000</v>
      </c>
      <c r="K22" s="31"/>
      <c r="L22" s="31"/>
      <c r="M22" s="31"/>
      <c r="N22" s="31"/>
      <c r="O22" s="32"/>
    </row>
    <row r="23" spans="1:15" ht="12.75">
      <c r="A23" s="33">
        <v>9</v>
      </c>
      <c r="B23" s="2" t="s">
        <v>53</v>
      </c>
      <c r="C23" s="2"/>
      <c r="D23" s="2"/>
      <c r="E23" s="35"/>
      <c r="F23" s="39"/>
      <c r="G23" s="2" t="s">
        <v>54</v>
      </c>
      <c r="H23" s="2"/>
      <c r="I23" s="2"/>
      <c r="J23" s="30">
        <v>6300</v>
      </c>
      <c r="K23" s="31"/>
      <c r="L23" s="31"/>
      <c r="M23" s="31"/>
      <c r="N23" s="31"/>
      <c r="O23" s="32"/>
    </row>
    <row r="24" spans="1:15" ht="12.75">
      <c r="A24" s="33">
        <v>10</v>
      </c>
      <c r="B24" s="40" t="s">
        <v>43</v>
      </c>
      <c r="C24" s="40"/>
      <c r="D24" s="40"/>
      <c r="E24" s="41" t="s">
        <v>55</v>
      </c>
      <c r="F24" s="36">
        <v>1900</v>
      </c>
      <c r="G24" s="40" t="s">
        <v>56</v>
      </c>
      <c r="H24" s="40"/>
      <c r="I24" s="40"/>
      <c r="J24" s="42">
        <v>22235</v>
      </c>
      <c r="K24" s="43"/>
      <c r="L24" s="43">
        <v>417.28</v>
      </c>
      <c r="M24" s="31">
        <v>0.1581</v>
      </c>
      <c r="N24" s="31"/>
      <c r="O24" s="32"/>
    </row>
    <row r="25" spans="1:15" ht="12.75">
      <c r="A25" s="33">
        <v>11</v>
      </c>
      <c r="B25" s="44" t="s">
        <v>43</v>
      </c>
      <c r="C25" s="44"/>
      <c r="D25" s="44"/>
      <c r="E25" s="45" t="s">
        <v>57</v>
      </c>
      <c r="F25" s="46">
        <v>1936</v>
      </c>
      <c r="G25" s="44" t="s">
        <v>58</v>
      </c>
      <c r="H25" s="44"/>
      <c r="I25" s="44"/>
      <c r="J25" s="47">
        <v>30100</v>
      </c>
      <c r="K25" s="38"/>
      <c r="L25" s="38">
        <v>330.22</v>
      </c>
      <c r="M25" s="31">
        <v>3.7228</v>
      </c>
      <c r="N25" s="31"/>
      <c r="O25" s="32"/>
    </row>
    <row r="26" spans="1:15" ht="12.75">
      <c r="A26" s="33">
        <v>12</v>
      </c>
      <c r="B26" s="2" t="s">
        <v>50</v>
      </c>
      <c r="C26" s="2"/>
      <c r="D26" s="2"/>
      <c r="E26" s="35"/>
      <c r="F26" s="39"/>
      <c r="G26" s="2" t="s">
        <v>59</v>
      </c>
      <c r="H26" s="2"/>
      <c r="I26" s="2"/>
      <c r="J26" s="37">
        <v>115356</v>
      </c>
      <c r="K26" s="31"/>
      <c r="L26" s="31">
        <v>160.82</v>
      </c>
      <c r="M26" s="31">
        <v>0.06</v>
      </c>
      <c r="N26" s="31"/>
      <c r="O26" s="32"/>
    </row>
    <row r="27" spans="1:15" ht="12.75">
      <c r="A27" s="33">
        <v>13</v>
      </c>
      <c r="B27" s="2" t="s">
        <v>60</v>
      </c>
      <c r="C27" s="2"/>
      <c r="D27" s="2"/>
      <c r="E27" s="35"/>
      <c r="F27" s="39"/>
      <c r="G27" s="2" t="s">
        <v>61</v>
      </c>
      <c r="H27" s="2"/>
      <c r="I27" s="2"/>
      <c r="J27" s="37">
        <v>14800</v>
      </c>
      <c r="K27" s="31"/>
      <c r="L27" s="31"/>
      <c r="M27" s="31"/>
      <c r="N27" s="31"/>
      <c r="O27" s="32"/>
    </row>
    <row r="28" spans="1:15" ht="12.75">
      <c r="A28" s="33">
        <v>14</v>
      </c>
      <c r="B28" s="2" t="s">
        <v>43</v>
      </c>
      <c r="C28" s="2"/>
      <c r="D28" s="2"/>
      <c r="E28" s="35">
        <v>195</v>
      </c>
      <c r="F28" s="39">
        <v>1928</v>
      </c>
      <c r="G28" s="2" t="s">
        <v>62</v>
      </c>
      <c r="H28" s="2"/>
      <c r="I28" s="2"/>
      <c r="J28" s="37">
        <v>43000</v>
      </c>
      <c r="K28" s="31"/>
      <c r="L28" s="31">
        <v>317.31</v>
      </c>
      <c r="M28" s="31">
        <v>0.19</v>
      </c>
      <c r="N28" s="31"/>
      <c r="O28" s="32"/>
    </row>
    <row r="29" spans="1:15" ht="12.75">
      <c r="A29" s="33">
        <v>15</v>
      </c>
      <c r="B29" s="2" t="s">
        <v>43</v>
      </c>
      <c r="C29" s="2"/>
      <c r="D29" s="2"/>
      <c r="E29" s="35">
        <v>197</v>
      </c>
      <c r="F29" s="39">
        <v>1900</v>
      </c>
      <c r="G29" s="2" t="s">
        <v>63</v>
      </c>
      <c r="H29" s="2"/>
      <c r="I29" s="2"/>
      <c r="J29" s="37">
        <v>9122</v>
      </c>
      <c r="K29" s="31"/>
      <c r="L29" s="31">
        <v>143.25</v>
      </c>
      <c r="M29" s="31">
        <v>0.14</v>
      </c>
      <c r="N29" s="31"/>
      <c r="O29" s="32"/>
    </row>
    <row r="30" spans="1:15" ht="12.75">
      <c r="A30" s="33">
        <v>16</v>
      </c>
      <c r="B30" s="40" t="s">
        <v>43</v>
      </c>
      <c r="C30" s="40"/>
      <c r="D30" s="40"/>
      <c r="E30" s="41" t="s">
        <v>64</v>
      </c>
      <c r="F30" s="36"/>
      <c r="G30" s="40" t="s">
        <v>65</v>
      </c>
      <c r="H30" s="40"/>
      <c r="I30" s="40"/>
      <c r="J30" s="42">
        <v>11014</v>
      </c>
      <c r="K30" s="43"/>
      <c r="L30" s="43">
        <v>154.33</v>
      </c>
      <c r="M30" s="31">
        <v>0.043</v>
      </c>
      <c r="N30" s="31"/>
      <c r="O30" s="32"/>
    </row>
    <row r="31" spans="1:15" ht="12.75">
      <c r="A31" s="33">
        <v>17</v>
      </c>
      <c r="B31" s="44" t="s">
        <v>50</v>
      </c>
      <c r="C31" s="44"/>
      <c r="D31" s="44"/>
      <c r="E31" s="45"/>
      <c r="F31" s="46"/>
      <c r="G31" s="44" t="s">
        <v>66</v>
      </c>
      <c r="H31" s="44"/>
      <c r="I31" s="44"/>
      <c r="J31" s="47">
        <v>560950</v>
      </c>
      <c r="K31" s="38"/>
      <c r="L31" s="38">
        <v>330</v>
      </c>
      <c r="M31" s="31">
        <v>0.09</v>
      </c>
      <c r="N31" s="31"/>
      <c r="O31" s="32"/>
    </row>
    <row r="32" spans="1:15" ht="12.75">
      <c r="A32" s="33">
        <v>18</v>
      </c>
      <c r="B32" s="2" t="s">
        <v>43</v>
      </c>
      <c r="C32" s="2"/>
      <c r="D32" s="2"/>
      <c r="E32" s="35" t="s">
        <v>67</v>
      </c>
      <c r="F32" s="39"/>
      <c r="G32" s="2" t="s">
        <v>68</v>
      </c>
      <c r="H32" s="2"/>
      <c r="I32" s="2"/>
      <c r="J32" s="37">
        <v>7000</v>
      </c>
      <c r="K32" s="31"/>
      <c r="L32" s="31">
        <v>62.54</v>
      </c>
      <c r="M32" s="31">
        <v>0.0313</v>
      </c>
      <c r="N32" s="31"/>
      <c r="O32" s="32"/>
    </row>
    <row r="33" spans="1:15" ht="12.75">
      <c r="A33" s="33">
        <v>19</v>
      </c>
      <c r="B33" s="2" t="s">
        <v>43</v>
      </c>
      <c r="C33" s="2"/>
      <c r="D33" s="2"/>
      <c r="E33" s="35" t="s">
        <v>69</v>
      </c>
      <c r="F33" s="39">
        <v>1885</v>
      </c>
      <c r="G33" s="2" t="s">
        <v>70</v>
      </c>
      <c r="H33" s="2"/>
      <c r="I33" s="2"/>
      <c r="J33" s="37">
        <v>12000</v>
      </c>
      <c r="K33" s="31"/>
      <c r="L33" s="31">
        <v>216.57</v>
      </c>
      <c r="M33" s="31">
        <v>0.0147</v>
      </c>
      <c r="N33" s="31"/>
      <c r="O33" s="32"/>
    </row>
    <row r="34" spans="1:15" ht="12.75">
      <c r="A34" s="33">
        <v>20</v>
      </c>
      <c r="B34" s="40" t="s">
        <v>43</v>
      </c>
      <c r="C34" s="40"/>
      <c r="D34" s="40"/>
      <c r="E34" s="41">
        <v>156</v>
      </c>
      <c r="F34" s="36">
        <v>1890</v>
      </c>
      <c r="G34" s="40" t="s">
        <v>71</v>
      </c>
      <c r="H34" s="40"/>
      <c r="I34" s="40"/>
      <c r="J34" s="42">
        <v>19000</v>
      </c>
      <c r="K34" s="43"/>
      <c r="L34" s="43">
        <v>193.61</v>
      </c>
      <c r="M34" s="31">
        <v>0.13</v>
      </c>
      <c r="N34" s="31"/>
      <c r="O34" s="32"/>
    </row>
    <row r="35" spans="1:15" ht="12.75">
      <c r="A35" s="33">
        <v>21</v>
      </c>
      <c r="B35" s="44" t="s">
        <v>43</v>
      </c>
      <c r="C35" s="44"/>
      <c r="D35" s="44"/>
      <c r="E35" s="45">
        <v>155</v>
      </c>
      <c r="F35" s="46">
        <v>1892</v>
      </c>
      <c r="G35" s="44" t="s">
        <v>72</v>
      </c>
      <c r="H35" s="44"/>
      <c r="I35" s="44"/>
      <c r="J35" s="47">
        <v>18391</v>
      </c>
      <c r="K35" s="38"/>
      <c r="L35" s="38">
        <v>283.19</v>
      </c>
      <c r="M35" s="31">
        <v>0.14</v>
      </c>
      <c r="N35" s="31"/>
      <c r="O35" s="32"/>
    </row>
    <row r="36" spans="1:15" ht="12.75">
      <c r="A36" s="33">
        <v>22</v>
      </c>
      <c r="B36" s="2" t="s">
        <v>43</v>
      </c>
      <c r="C36" s="2"/>
      <c r="D36" s="2"/>
      <c r="E36" s="35">
        <v>145</v>
      </c>
      <c r="F36" s="39">
        <v>1890</v>
      </c>
      <c r="G36" s="2" t="s">
        <v>73</v>
      </c>
      <c r="H36" s="2"/>
      <c r="I36" s="2"/>
      <c r="J36" s="37">
        <v>19000</v>
      </c>
      <c r="K36" s="31"/>
      <c r="L36" s="31">
        <v>235.89</v>
      </c>
      <c r="M36" s="31">
        <v>0.8</v>
      </c>
      <c r="N36" s="31"/>
      <c r="O36" s="32"/>
    </row>
    <row r="37" spans="1:15" ht="12.75">
      <c r="A37" s="33">
        <v>23</v>
      </c>
      <c r="B37" s="2" t="s">
        <v>43</v>
      </c>
      <c r="C37" s="2"/>
      <c r="D37" s="2"/>
      <c r="E37" s="35">
        <v>145</v>
      </c>
      <c r="F37" s="39">
        <v>1890</v>
      </c>
      <c r="G37" s="2" t="s">
        <v>74</v>
      </c>
      <c r="H37" s="2"/>
      <c r="I37" s="2"/>
      <c r="J37" s="30">
        <v>11000</v>
      </c>
      <c r="K37" s="31"/>
      <c r="L37" s="31">
        <v>143.25</v>
      </c>
      <c r="M37" s="31">
        <v>0.8</v>
      </c>
      <c r="N37" s="31"/>
      <c r="O37" s="32"/>
    </row>
    <row r="38" spans="1:15" ht="12.75">
      <c r="A38" s="33">
        <v>24</v>
      </c>
      <c r="B38" s="2" t="s">
        <v>43</v>
      </c>
      <c r="C38" s="2"/>
      <c r="D38" s="2"/>
      <c r="E38" s="35"/>
      <c r="F38" s="39"/>
      <c r="G38" s="2" t="s">
        <v>75</v>
      </c>
      <c r="H38" s="2"/>
      <c r="I38" s="2"/>
      <c r="J38" s="37">
        <v>17013</v>
      </c>
      <c r="K38" s="31"/>
      <c r="L38" s="31"/>
      <c r="M38" s="31"/>
      <c r="N38" s="31"/>
      <c r="O38" s="32"/>
    </row>
    <row r="39" spans="1:15" ht="12.75">
      <c r="A39" s="33">
        <v>25</v>
      </c>
      <c r="B39" s="40" t="s">
        <v>43</v>
      </c>
      <c r="C39" s="40"/>
      <c r="D39" s="40"/>
      <c r="E39" s="41">
        <v>115</v>
      </c>
      <c r="F39" s="36">
        <v>1900</v>
      </c>
      <c r="G39" s="40" t="s">
        <v>76</v>
      </c>
      <c r="H39" s="40"/>
      <c r="I39" s="40"/>
      <c r="J39" s="42">
        <v>13806</v>
      </c>
      <c r="K39" s="43"/>
      <c r="L39" s="43">
        <v>212.77</v>
      </c>
      <c r="M39" s="31">
        <v>0.14</v>
      </c>
      <c r="N39" s="31"/>
      <c r="O39" s="32"/>
    </row>
    <row r="40" spans="1:15" ht="12.75">
      <c r="A40" s="33">
        <v>26</v>
      </c>
      <c r="B40" s="40" t="s">
        <v>43</v>
      </c>
      <c r="C40" s="2"/>
      <c r="D40" s="2"/>
      <c r="E40" s="35"/>
      <c r="F40" s="39"/>
      <c r="G40" s="44" t="s">
        <v>77</v>
      </c>
      <c r="H40" s="44"/>
      <c r="I40" s="2"/>
      <c r="J40" s="37">
        <v>99165</v>
      </c>
      <c r="K40" s="31"/>
      <c r="L40" s="31"/>
      <c r="M40" s="31"/>
      <c r="N40" s="31"/>
      <c r="O40" s="32"/>
    </row>
    <row r="41" spans="1:15" ht="12.75">
      <c r="A41" s="33">
        <v>27</v>
      </c>
      <c r="B41" s="173" t="s">
        <v>43</v>
      </c>
      <c r="C41" s="174"/>
      <c r="D41" s="40"/>
      <c r="E41" s="49" t="s">
        <v>78</v>
      </c>
      <c r="F41" s="36">
        <v>1890</v>
      </c>
      <c r="G41" s="40" t="s">
        <v>79</v>
      </c>
      <c r="H41" s="40"/>
      <c r="I41" s="40"/>
      <c r="J41" s="42">
        <v>20000</v>
      </c>
      <c r="K41" s="43"/>
      <c r="L41" s="43">
        <v>258.13</v>
      </c>
      <c r="M41" s="31">
        <v>0.14</v>
      </c>
      <c r="N41" s="31"/>
      <c r="O41" s="32"/>
    </row>
    <row r="42" spans="1:15" ht="12.75">
      <c r="A42" s="33">
        <v>28</v>
      </c>
      <c r="B42" s="173" t="s">
        <v>43</v>
      </c>
      <c r="C42" s="174"/>
      <c r="D42" s="2"/>
      <c r="E42" s="50" t="s">
        <v>80</v>
      </c>
      <c r="F42" s="39">
        <v>1920</v>
      </c>
      <c r="G42" s="181" t="s">
        <v>81</v>
      </c>
      <c r="H42" s="182"/>
      <c r="I42" s="2"/>
      <c r="J42" s="37">
        <v>15000</v>
      </c>
      <c r="K42" s="31"/>
      <c r="L42" s="31">
        <v>152.8</v>
      </c>
      <c r="M42" s="31">
        <v>0.22</v>
      </c>
      <c r="N42" s="31"/>
      <c r="O42" s="32"/>
    </row>
    <row r="43" spans="1:15" ht="12.75">
      <c r="A43" s="33">
        <v>29</v>
      </c>
      <c r="B43" s="48" t="s">
        <v>82</v>
      </c>
      <c r="C43" s="48"/>
      <c r="D43" s="2"/>
      <c r="E43" s="50"/>
      <c r="F43" s="39"/>
      <c r="G43" s="181" t="s">
        <v>83</v>
      </c>
      <c r="H43" s="182"/>
      <c r="I43" s="2"/>
      <c r="J43" s="37">
        <v>213211</v>
      </c>
      <c r="K43" s="31"/>
      <c r="L43" s="31"/>
      <c r="M43" s="31"/>
      <c r="N43" s="31"/>
      <c r="O43" s="32"/>
    </row>
    <row r="44" spans="1:15" ht="12.75">
      <c r="A44" s="33">
        <v>30</v>
      </c>
      <c r="B44" s="173" t="s">
        <v>84</v>
      </c>
      <c r="C44" s="174"/>
      <c r="D44" s="2"/>
      <c r="E44" s="50" t="s">
        <v>85</v>
      </c>
      <c r="F44" s="39">
        <v>1938</v>
      </c>
      <c r="G44" s="181" t="s">
        <v>86</v>
      </c>
      <c r="H44" s="182"/>
      <c r="I44" s="2"/>
      <c r="J44" s="37">
        <v>6634</v>
      </c>
      <c r="K44" s="31"/>
      <c r="L44" s="31">
        <v>214.9</v>
      </c>
      <c r="M44" s="31">
        <v>0.03</v>
      </c>
      <c r="N44" s="31"/>
      <c r="O44" s="32"/>
    </row>
    <row r="45" spans="1:15" ht="12.75">
      <c r="A45" s="33">
        <v>31</v>
      </c>
      <c r="B45" s="173" t="s">
        <v>43</v>
      </c>
      <c r="C45" s="174"/>
      <c r="D45" s="2"/>
      <c r="E45" s="50" t="s">
        <v>87</v>
      </c>
      <c r="F45" s="39">
        <v>1895</v>
      </c>
      <c r="G45" s="181" t="s">
        <v>88</v>
      </c>
      <c r="H45" s="182"/>
      <c r="I45" s="2"/>
      <c r="J45" s="37">
        <v>17987</v>
      </c>
      <c r="K45" s="31"/>
      <c r="L45" s="31">
        <v>267.52</v>
      </c>
      <c r="M45" s="31">
        <v>0.1</v>
      </c>
      <c r="N45" s="31"/>
      <c r="O45" s="32"/>
    </row>
    <row r="46" spans="1:15" ht="12.75">
      <c r="A46" s="33">
        <v>32</v>
      </c>
      <c r="B46" s="173" t="s">
        <v>89</v>
      </c>
      <c r="C46" s="174"/>
      <c r="D46" s="2"/>
      <c r="E46" s="50" t="s">
        <v>90</v>
      </c>
      <c r="F46" s="39">
        <v>1900</v>
      </c>
      <c r="G46" s="181" t="s">
        <v>91</v>
      </c>
      <c r="H46" s="182"/>
      <c r="I46" s="2"/>
      <c r="J46" s="37">
        <v>115919</v>
      </c>
      <c r="K46" s="31"/>
      <c r="L46" s="31">
        <v>410.22</v>
      </c>
      <c r="M46" s="31">
        <v>0.3437</v>
      </c>
      <c r="N46" s="31">
        <v>154</v>
      </c>
      <c r="O46" s="32"/>
    </row>
    <row r="47" spans="1:15" ht="12.75">
      <c r="A47" s="33">
        <v>33</v>
      </c>
      <c r="B47" s="173" t="s">
        <v>92</v>
      </c>
      <c r="C47" s="174"/>
      <c r="D47" s="2"/>
      <c r="E47" s="50" t="s">
        <v>93</v>
      </c>
      <c r="F47" s="39"/>
      <c r="G47" s="181" t="s">
        <v>94</v>
      </c>
      <c r="H47" s="182"/>
      <c r="I47" s="2"/>
      <c r="J47" s="37">
        <v>36751</v>
      </c>
      <c r="K47" s="31"/>
      <c r="L47" s="31">
        <v>158</v>
      </c>
      <c r="M47" s="31">
        <v>0.18</v>
      </c>
      <c r="N47" s="31"/>
      <c r="O47" s="32"/>
    </row>
    <row r="48" spans="1:15" ht="12.75">
      <c r="A48" s="33">
        <v>34</v>
      </c>
      <c r="B48" s="173" t="s">
        <v>43</v>
      </c>
      <c r="C48" s="174"/>
      <c r="D48" s="2"/>
      <c r="E48" s="50" t="s">
        <v>95</v>
      </c>
      <c r="F48" s="39"/>
      <c r="G48" s="181" t="s">
        <v>96</v>
      </c>
      <c r="H48" s="182"/>
      <c r="I48" s="2"/>
      <c r="J48" s="37">
        <v>2071</v>
      </c>
      <c r="K48" s="31"/>
      <c r="L48" s="31">
        <v>147.67</v>
      </c>
      <c r="M48" s="31">
        <v>0.1</v>
      </c>
      <c r="N48" s="31"/>
      <c r="O48" s="32"/>
    </row>
    <row r="49" spans="1:15" ht="12.75">
      <c r="A49" s="33">
        <v>35</v>
      </c>
      <c r="B49" s="173" t="s">
        <v>43</v>
      </c>
      <c r="C49" s="174"/>
      <c r="D49" s="2"/>
      <c r="E49" s="50"/>
      <c r="F49" s="39"/>
      <c r="G49" s="51" t="s">
        <v>97</v>
      </c>
      <c r="H49" s="48"/>
      <c r="I49" s="2"/>
      <c r="J49" s="37">
        <v>53450</v>
      </c>
      <c r="K49" s="31"/>
      <c r="L49" s="31"/>
      <c r="M49" s="31"/>
      <c r="N49" s="31"/>
      <c r="O49" s="32"/>
    </row>
    <row r="50" spans="1:15" ht="12.75">
      <c r="A50" s="33">
        <v>36</v>
      </c>
      <c r="B50" s="48"/>
      <c r="C50" s="48" t="s">
        <v>98</v>
      </c>
      <c r="D50" s="2"/>
      <c r="E50" s="50"/>
      <c r="F50" s="39"/>
      <c r="G50" s="51" t="s">
        <v>99</v>
      </c>
      <c r="H50" s="48"/>
      <c r="I50" s="2"/>
      <c r="J50" s="37">
        <v>25000</v>
      </c>
      <c r="K50" s="31"/>
      <c r="L50" s="31"/>
      <c r="M50" s="31"/>
      <c r="N50" s="31"/>
      <c r="O50" s="32"/>
    </row>
    <row r="51" spans="1:15" ht="12.75">
      <c r="A51" s="33">
        <v>37</v>
      </c>
      <c r="B51" s="52"/>
      <c r="C51" s="52" t="s">
        <v>53</v>
      </c>
      <c r="D51" s="2"/>
      <c r="E51" s="50"/>
      <c r="F51" s="39"/>
      <c r="G51" s="51" t="s">
        <v>100</v>
      </c>
      <c r="H51" s="48"/>
      <c r="I51" s="2"/>
      <c r="J51" s="37">
        <v>13838</v>
      </c>
      <c r="K51" s="31"/>
      <c r="L51" s="31"/>
      <c r="M51" s="31"/>
      <c r="N51" s="31"/>
      <c r="O51" s="32"/>
    </row>
    <row r="52" spans="1:15" ht="12.75">
      <c r="A52" s="33">
        <v>38</v>
      </c>
      <c r="B52" s="53" t="s">
        <v>101</v>
      </c>
      <c r="C52" s="52"/>
      <c r="D52" s="2"/>
      <c r="E52" s="50"/>
      <c r="F52" s="39"/>
      <c r="G52" s="51" t="s">
        <v>102</v>
      </c>
      <c r="H52" s="48"/>
      <c r="I52" s="2"/>
      <c r="J52" s="37">
        <v>96703</v>
      </c>
      <c r="K52" s="31"/>
      <c r="L52" s="31"/>
      <c r="M52" s="31"/>
      <c r="N52" s="31"/>
      <c r="O52" s="32"/>
    </row>
    <row r="53" spans="1:15" ht="12.75">
      <c r="A53" s="33">
        <v>39</v>
      </c>
      <c r="B53" s="52" t="s">
        <v>103</v>
      </c>
      <c r="C53" s="52"/>
      <c r="D53" s="2"/>
      <c r="E53" s="50"/>
      <c r="F53" s="39"/>
      <c r="G53" s="51" t="s">
        <v>104</v>
      </c>
      <c r="H53" s="48"/>
      <c r="I53" s="2"/>
      <c r="J53" s="37">
        <v>151875</v>
      </c>
      <c r="K53" s="31"/>
      <c r="L53" s="31">
        <v>372</v>
      </c>
      <c r="M53" s="31">
        <v>0.25</v>
      </c>
      <c r="N53" s="31"/>
      <c r="O53" s="32"/>
    </row>
    <row r="54" spans="1:15" ht="12.75">
      <c r="A54" s="33">
        <v>40</v>
      </c>
      <c r="B54" s="52" t="s">
        <v>105</v>
      </c>
      <c r="C54" s="52"/>
      <c r="D54" s="2"/>
      <c r="E54" s="50"/>
      <c r="F54" s="39"/>
      <c r="G54" s="51" t="s">
        <v>106</v>
      </c>
      <c r="H54" s="48"/>
      <c r="I54" s="2"/>
      <c r="J54" s="37">
        <v>1289989</v>
      </c>
      <c r="K54" s="31"/>
      <c r="L54" s="31"/>
      <c r="M54" s="31"/>
      <c r="N54" s="31"/>
      <c r="O54" s="32"/>
    </row>
    <row r="55" spans="1:15" ht="12.75">
      <c r="A55" s="33">
        <v>41</v>
      </c>
      <c r="B55" s="53" t="s">
        <v>107</v>
      </c>
      <c r="C55" s="52"/>
      <c r="D55" s="2"/>
      <c r="E55" s="50"/>
      <c r="F55" s="39"/>
      <c r="G55" s="51" t="s">
        <v>108</v>
      </c>
      <c r="H55" s="48"/>
      <c r="I55" s="2"/>
      <c r="J55" s="37">
        <v>124079</v>
      </c>
      <c r="K55" s="31"/>
      <c r="L55" s="31"/>
      <c r="M55" s="31"/>
      <c r="N55" s="31"/>
      <c r="O55" s="32"/>
    </row>
    <row r="56" spans="1:15" ht="12.75">
      <c r="A56" s="33">
        <v>42</v>
      </c>
      <c r="B56" s="52" t="s">
        <v>103</v>
      </c>
      <c r="C56" s="52"/>
      <c r="D56" s="2"/>
      <c r="E56" s="50"/>
      <c r="F56" s="39"/>
      <c r="G56" s="51" t="s">
        <v>109</v>
      </c>
      <c r="H56" s="48"/>
      <c r="I56" s="2"/>
      <c r="J56" s="37">
        <v>31148</v>
      </c>
      <c r="K56" s="31"/>
      <c r="L56" s="31">
        <v>220.5</v>
      </c>
      <c r="M56" s="31">
        <v>0.29</v>
      </c>
      <c r="N56" s="31"/>
      <c r="O56" s="32"/>
    </row>
    <row r="57" spans="1:15" ht="12.75">
      <c r="A57" s="33">
        <v>43</v>
      </c>
      <c r="B57" s="52" t="s">
        <v>110</v>
      </c>
      <c r="C57" s="52"/>
      <c r="D57" s="2"/>
      <c r="E57" s="50"/>
      <c r="F57" s="39"/>
      <c r="G57" s="51" t="s">
        <v>111</v>
      </c>
      <c r="H57" s="48"/>
      <c r="I57" s="2"/>
      <c r="J57" s="37">
        <v>20760</v>
      </c>
      <c r="K57" s="31"/>
      <c r="L57" s="31">
        <v>243.6</v>
      </c>
      <c r="M57" s="31">
        <v>0.13</v>
      </c>
      <c r="N57" s="31"/>
      <c r="O57" s="32"/>
    </row>
    <row r="58" spans="1:15" ht="12.75">
      <c r="A58" s="33">
        <v>44</v>
      </c>
      <c r="B58" s="53" t="s">
        <v>112</v>
      </c>
      <c r="C58" s="52"/>
      <c r="D58" s="2"/>
      <c r="E58" s="50"/>
      <c r="F58" s="39"/>
      <c r="G58" s="51" t="s">
        <v>111</v>
      </c>
      <c r="H58" s="48"/>
      <c r="I58" s="2"/>
      <c r="J58" s="37">
        <v>31453</v>
      </c>
      <c r="K58" s="31"/>
      <c r="L58" s="31"/>
      <c r="M58" s="31"/>
      <c r="N58" s="31"/>
      <c r="O58" s="32"/>
    </row>
    <row r="59" spans="1:15" ht="12.75">
      <c r="A59" s="33">
        <v>45</v>
      </c>
      <c r="B59" s="52" t="s">
        <v>110</v>
      </c>
      <c r="C59" s="52"/>
      <c r="D59" s="2"/>
      <c r="E59" s="50"/>
      <c r="F59" s="39"/>
      <c r="G59" s="51" t="s">
        <v>113</v>
      </c>
      <c r="H59" s="48"/>
      <c r="I59" s="2"/>
      <c r="J59" s="37">
        <v>28610</v>
      </c>
      <c r="K59" s="31"/>
      <c r="L59" s="31">
        <v>154</v>
      </c>
      <c r="M59" s="31">
        <v>0.02</v>
      </c>
      <c r="N59" s="31"/>
      <c r="O59" s="32"/>
    </row>
    <row r="60" spans="1:15" ht="12.75">
      <c r="A60" s="33">
        <v>46</v>
      </c>
      <c r="B60" s="53" t="s">
        <v>43</v>
      </c>
      <c r="C60" s="52"/>
      <c r="D60" s="2"/>
      <c r="E60" s="50"/>
      <c r="F60" s="39"/>
      <c r="G60" s="51" t="s">
        <v>114</v>
      </c>
      <c r="H60" s="48"/>
      <c r="I60" s="2"/>
      <c r="J60" s="37">
        <v>25752</v>
      </c>
      <c r="K60" s="31"/>
      <c r="L60" s="31"/>
      <c r="M60" s="31"/>
      <c r="N60" s="31"/>
      <c r="O60" s="32"/>
    </row>
    <row r="61" spans="1:15" ht="12.75">
      <c r="A61" s="33">
        <v>47</v>
      </c>
      <c r="B61" s="173" t="s">
        <v>43</v>
      </c>
      <c r="C61" s="174"/>
      <c r="D61" s="2"/>
      <c r="E61" s="50" t="s">
        <v>115</v>
      </c>
      <c r="F61" s="39">
        <v>1900</v>
      </c>
      <c r="G61" s="181" t="s">
        <v>116</v>
      </c>
      <c r="H61" s="182"/>
      <c r="I61" s="2"/>
      <c r="J61" s="37">
        <v>52160</v>
      </c>
      <c r="K61" s="31"/>
      <c r="L61" s="31">
        <v>490.6</v>
      </c>
      <c r="M61" s="31">
        <v>0.2</v>
      </c>
      <c r="N61" s="31"/>
      <c r="O61" s="32"/>
    </row>
    <row r="62" spans="1:15" ht="12.75">
      <c r="A62" s="33">
        <v>48</v>
      </c>
      <c r="B62" s="173" t="s">
        <v>43</v>
      </c>
      <c r="C62" s="174"/>
      <c r="D62" s="2"/>
      <c r="E62" s="50" t="s">
        <v>117</v>
      </c>
      <c r="F62" s="39">
        <v>1900</v>
      </c>
      <c r="G62" s="181" t="s">
        <v>118</v>
      </c>
      <c r="H62" s="182"/>
      <c r="I62" s="2"/>
      <c r="J62" s="37">
        <v>13547</v>
      </c>
      <c r="K62" s="31"/>
      <c r="L62" s="31">
        <v>314.2</v>
      </c>
      <c r="M62" s="31">
        <v>0.0292</v>
      </c>
      <c r="N62" s="31"/>
      <c r="O62" s="32"/>
    </row>
    <row r="63" spans="1:15" ht="12.75">
      <c r="A63" s="33">
        <v>49</v>
      </c>
      <c r="B63" s="173" t="s">
        <v>119</v>
      </c>
      <c r="C63" s="174"/>
      <c r="D63" s="2"/>
      <c r="E63" s="50"/>
      <c r="F63" s="39"/>
      <c r="G63" s="181" t="s">
        <v>120</v>
      </c>
      <c r="H63" s="182"/>
      <c r="I63" s="2"/>
      <c r="J63" s="37">
        <v>349289</v>
      </c>
      <c r="K63" s="31"/>
      <c r="L63" s="31"/>
      <c r="M63" s="31"/>
      <c r="N63" s="31"/>
      <c r="O63" s="32"/>
    </row>
    <row r="64" spans="1:15" ht="12.75">
      <c r="A64" s="33">
        <v>50</v>
      </c>
      <c r="B64" s="173" t="s">
        <v>43</v>
      </c>
      <c r="C64" s="174"/>
      <c r="D64" s="2"/>
      <c r="E64" s="50"/>
      <c r="F64" s="39"/>
      <c r="G64" s="51" t="s">
        <v>121</v>
      </c>
      <c r="H64" s="48"/>
      <c r="I64" s="2"/>
      <c r="J64" s="30">
        <v>111288</v>
      </c>
      <c r="K64" s="31"/>
      <c r="L64" s="31"/>
      <c r="M64" s="31"/>
      <c r="N64" s="31"/>
      <c r="O64" s="32"/>
    </row>
    <row r="65" spans="1:15" ht="12.75">
      <c r="A65" s="33">
        <v>51</v>
      </c>
      <c r="B65" s="173" t="s">
        <v>43</v>
      </c>
      <c r="C65" s="174"/>
      <c r="D65" s="2"/>
      <c r="E65" s="50" t="s">
        <v>122</v>
      </c>
      <c r="F65" s="39">
        <v>1900</v>
      </c>
      <c r="G65" s="181" t="s">
        <v>123</v>
      </c>
      <c r="H65" s="182"/>
      <c r="I65" s="2"/>
      <c r="J65" s="37">
        <v>18000</v>
      </c>
      <c r="K65" s="31"/>
      <c r="L65" s="31">
        <v>184.65</v>
      </c>
      <c r="M65" s="31">
        <v>0.1</v>
      </c>
      <c r="N65" s="31"/>
      <c r="O65" s="32"/>
    </row>
    <row r="66" spans="1:15" ht="12.75">
      <c r="A66" s="33">
        <v>52</v>
      </c>
      <c r="B66" s="173" t="s">
        <v>124</v>
      </c>
      <c r="C66" s="174"/>
      <c r="D66" s="2"/>
      <c r="E66" s="50" t="s">
        <v>125</v>
      </c>
      <c r="F66" s="39">
        <v>1887</v>
      </c>
      <c r="G66" s="181" t="s">
        <v>126</v>
      </c>
      <c r="H66" s="182"/>
      <c r="I66" s="2"/>
      <c r="J66" s="37">
        <v>16771</v>
      </c>
      <c r="K66" s="31"/>
      <c r="L66" s="31">
        <v>156.76</v>
      </c>
      <c r="M66" s="31">
        <v>3.2722</v>
      </c>
      <c r="N66" s="31"/>
      <c r="O66" s="32"/>
    </row>
    <row r="67" spans="1:15" ht="12.75">
      <c r="A67" s="33">
        <v>53</v>
      </c>
      <c r="B67" s="173" t="s">
        <v>43</v>
      </c>
      <c r="C67" s="174"/>
      <c r="D67" s="2"/>
      <c r="E67" s="50" t="s">
        <v>127</v>
      </c>
      <c r="F67" s="39">
        <v>1903</v>
      </c>
      <c r="G67" s="181" t="s">
        <v>128</v>
      </c>
      <c r="H67" s="182"/>
      <c r="I67" s="2"/>
      <c r="J67" s="37">
        <v>173811</v>
      </c>
      <c r="K67" s="31"/>
      <c r="L67" s="31">
        <v>136.56</v>
      </c>
      <c r="M67" s="31">
        <v>0.13</v>
      </c>
      <c r="N67" s="31"/>
      <c r="O67" s="32"/>
    </row>
    <row r="68" spans="1:15" ht="12.75">
      <c r="A68" s="33">
        <v>54</v>
      </c>
      <c r="B68" s="173" t="s">
        <v>43</v>
      </c>
      <c r="C68" s="174"/>
      <c r="D68" s="2"/>
      <c r="E68" s="50"/>
      <c r="F68" s="39"/>
      <c r="G68" s="181" t="s">
        <v>129</v>
      </c>
      <c r="H68" s="182"/>
      <c r="I68" s="2"/>
      <c r="J68" s="37">
        <v>24515</v>
      </c>
      <c r="K68" s="31"/>
      <c r="L68" s="31"/>
      <c r="M68" s="31"/>
      <c r="N68" s="31"/>
      <c r="O68" s="32"/>
    </row>
    <row r="69" spans="1:15" ht="12.75">
      <c r="A69" s="33">
        <v>55</v>
      </c>
      <c r="B69" s="53" t="s">
        <v>45</v>
      </c>
      <c r="C69" s="52"/>
      <c r="D69" s="2"/>
      <c r="E69" s="50"/>
      <c r="F69" s="39"/>
      <c r="G69" s="51" t="s">
        <v>130</v>
      </c>
      <c r="H69" s="48"/>
      <c r="I69" s="2"/>
      <c r="J69" s="37">
        <v>9180</v>
      </c>
      <c r="K69" s="31"/>
      <c r="L69" s="31"/>
      <c r="M69" s="31"/>
      <c r="N69" s="31"/>
      <c r="O69" s="32"/>
    </row>
    <row r="70" spans="1:15" ht="12.75">
      <c r="A70" s="33">
        <v>56</v>
      </c>
      <c r="B70" s="53" t="s">
        <v>43</v>
      </c>
      <c r="C70" s="52"/>
      <c r="D70" s="2"/>
      <c r="E70" s="50"/>
      <c r="F70" s="39"/>
      <c r="G70" s="51" t="s">
        <v>131</v>
      </c>
      <c r="H70" s="48"/>
      <c r="I70" s="2"/>
      <c r="J70" s="37">
        <v>13400</v>
      </c>
      <c r="K70" s="31"/>
      <c r="L70" s="31"/>
      <c r="M70" s="31"/>
      <c r="N70" s="31"/>
      <c r="O70" s="32"/>
    </row>
    <row r="71" spans="1:15" ht="12.75">
      <c r="A71" s="33">
        <v>57</v>
      </c>
      <c r="B71" s="173" t="s">
        <v>43</v>
      </c>
      <c r="C71" s="174"/>
      <c r="D71" s="2"/>
      <c r="E71" s="50" t="s">
        <v>132</v>
      </c>
      <c r="F71" s="39">
        <v>1880</v>
      </c>
      <c r="G71" s="181" t="s">
        <v>133</v>
      </c>
      <c r="H71" s="182"/>
      <c r="I71" s="2"/>
      <c r="J71" s="37">
        <v>30000</v>
      </c>
      <c r="K71" s="31"/>
      <c r="L71" s="31">
        <v>282.08</v>
      </c>
      <c r="M71" s="31">
        <v>0.06</v>
      </c>
      <c r="N71" s="31"/>
      <c r="O71" s="32"/>
    </row>
    <row r="72" spans="1:15" ht="12.75">
      <c r="A72" s="33">
        <v>58</v>
      </c>
      <c r="B72" s="53" t="s">
        <v>134</v>
      </c>
      <c r="C72" s="52"/>
      <c r="D72" s="2"/>
      <c r="E72" s="50"/>
      <c r="F72" s="39"/>
      <c r="G72" s="181" t="s">
        <v>135</v>
      </c>
      <c r="H72" s="182"/>
      <c r="I72" s="2"/>
      <c r="J72" s="37">
        <v>4037985</v>
      </c>
      <c r="K72" s="31"/>
      <c r="L72" s="31"/>
      <c r="M72" s="31"/>
      <c r="N72" s="31"/>
      <c r="O72" s="32"/>
    </row>
    <row r="73" spans="1:15" ht="12.75">
      <c r="A73" s="33">
        <v>59</v>
      </c>
      <c r="B73" s="52" t="s">
        <v>136</v>
      </c>
      <c r="C73" s="52"/>
      <c r="D73" s="2"/>
      <c r="E73" s="50"/>
      <c r="F73" s="39"/>
      <c r="G73" s="48" t="s">
        <v>135</v>
      </c>
      <c r="H73" s="48"/>
      <c r="I73" s="2"/>
      <c r="J73" s="37">
        <v>964638</v>
      </c>
      <c r="K73" s="31"/>
      <c r="L73" s="31"/>
      <c r="M73" s="31"/>
      <c r="N73" s="31"/>
      <c r="O73" s="32"/>
    </row>
    <row r="74" spans="1:15" ht="12.75">
      <c r="A74" s="33">
        <v>60</v>
      </c>
      <c r="B74" s="53" t="s">
        <v>45</v>
      </c>
      <c r="C74" s="52"/>
      <c r="D74" s="2"/>
      <c r="E74" s="50"/>
      <c r="F74" s="39"/>
      <c r="G74" s="48" t="s">
        <v>137</v>
      </c>
      <c r="H74" s="48"/>
      <c r="I74" s="2"/>
      <c r="J74" s="37">
        <v>12495</v>
      </c>
      <c r="K74" s="31"/>
      <c r="L74" s="31"/>
      <c r="M74" s="31"/>
      <c r="N74" s="31"/>
      <c r="O74" s="32"/>
    </row>
    <row r="75" spans="1:15" ht="12.75">
      <c r="A75" s="33">
        <v>61</v>
      </c>
      <c r="B75" s="173" t="s">
        <v>43</v>
      </c>
      <c r="C75" s="174"/>
      <c r="D75" s="2"/>
      <c r="E75" s="50" t="s">
        <v>138</v>
      </c>
      <c r="F75" s="39">
        <v>1900</v>
      </c>
      <c r="G75" s="48" t="s">
        <v>139</v>
      </c>
      <c r="H75" s="48"/>
      <c r="I75" s="2"/>
      <c r="J75" s="37">
        <v>19872</v>
      </c>
      <c r="K75" s="31"/>
      <c r="L75" s="31">
        <v>244.44</v>
      </c>
      <c r="M75" s="31">
        <v>0.16</v>
      </c>
      <c r="N75" s="31"/>
      <c r="O75" s="32"/>
    </row>
    <row r="76" spans="1:15" ht="12.75">
      <c r="A76" s="33">
        <v>62</v>
      </c>
      <c r="B76" s="173" t="s">
        <v>43</v>
      </c>
      <c r="C76" s="174"/>
      <c r="D76" s="2"/>
      <c r="E76" s="50" t="s">
        <v>140</v>
      </c>
      <c r="F76" s="39">
        <v>1900</v>
      </c>
      <c r="G76" s="48" t="s">
        <v>141</v>
      </c>
      <c r="H76" s="48"/>
      <c r="I76" s="2"/>
      <c r="J76" s="37">
        <v>21849</v>
      </c>
      <c r="K76" s="31"/>
      <c r="L76" s="31">
        <v>395.65</v>
      </c>
      <c r="M76" s="31">
        <v>0.45</v>
      </c>
      <c r="N76" s="31"/>
      <c r="O76" s="32"/>
    </row>
    <row r="77" spans="1:15" ht="12.75">
      <c r="A77" s="33">
        <v>63</v>
      </c>
      <c r="B77" s="48" t="s">
        <v>110</v>
      </c>
      <c r="C77" s="48"/>
      <c r="D77" s="2"/>
      <c r="E77" s="50"/>
      <c r="F77" s="39"/>
      <c r="G77" s="48" t="s">
        <v>142</v>
      </c>
      <c r="H77" s="48"/>
      <c r="I77" s="2"/>
      <c r="J77" s="37">
        <v>111375</v>
      </c>
      <c r="K77" s="31"/>
      <c r="L77" s="31">
        <v>600</v>
      </c>
      <c r="M77" s="31">
        <v>0.18</v>
      </c>
      <c r="N77" s="31"/>
      <c r="O77" s="32"/>
    </row>
    <row r="78" spans="1:15" ht="12.75">
      <c r="A78" s="33">
        <v>64</v>
      </c>
      <c r="B78" s="173" t="s">
        <v>143</v>
      </c>
      <c r="C78" s="174"/>
      <c r="D78" s="2"/>
      <c r="E78" s="50" t="s">
        <v>144</v>
      </c>
      <c r="F78" s="39">
        <v>1900</v>
      </c>
      <c r="G78" s="48" t="s">
        <v>145</v>
      </c>
      <c r="H78" s="48"/>
      <c r="I78" s="2"/>
      <c r="J78" s="37">
        <v>19115</v>
      </c>
      <c r="K78" s="31"/>
      <c r="L78" s="31">
        <v>309.27</v>
      </c>
      <c r="M78" s="31">
        <v>0.09</v>
      </c>
      <c r="N78" s="31">
        <v>32.4</v>
      </c>
      <c r="O78" s="32"/>
    </row>
    <row r="79" spans="1:15" ht="12.75">
      <c r="A79" s="33">
        <v>65</v>
      </c>
      <c r="B79" s="173" t="s">
        <v>43</v>
      </c>
      <c r="C79" s="174"/>
      <c r="D79" s="2"/>
      <c r="E79" s="50" t="s">
        <v>146</v>
      </c>
      <c r="F79" s="39"/>
      <c r="G79" s="48" t="s">
        <v>147</v>
      </c>
      <c r="H79" s="48"/>
      <c r="I79" s="2"/>
      <c r="J79" s="37">
        <v>10677</v>
      </c>
      <c r="K79" s="31"/>
      <c r="L79" s="31">
        <v>45</v>
      </c>
      <c r="M79" s="31">
        <v>8.37</v>
      </c>
      <c r="N79" s="31"/>
      <c r="O79" s="32"/>
    </row>
    <row r="80" spans="1:15" ht="12.75">
      <c r="A80" s="33">
        <v>66</v>
      </c>
      <c r="B80" s="173" t="s">
        <v>43</v>
      </c>
      <c r="C80" s="174"/>
      <c r="D80" s="2"/>
      <c r="E80" s="50" t="s">
        <v>148</v>
      </c>
      <c r="F80" s="39"/>
      <c r="G80" s="48" t="s">
        <v>149</v>
      </c>
      <c r="H80" s="48"/>
      <c r="I80" s="2"/>
      <c r="J80" s="37">
        <v>15957</v>
      </c>
      <c r="K80" s="31"/>
      <c r="L80" s="31">
        <v>191.04</v>
      </c>
      <c r="M80" s="31">
        <v>0.13</v>
      </c>
      <c r="N80" s="31"/>
      <c r="O80" s="32"/>
    </row>
    <row r="81" spans="1:15" ht="12.75">
      <c r="A81" s="33">
        <v>67</v>
      </c>
      <c r="B81" s="173" t="s">
        <v>43</v>
      </c>
      <c r="C81" s="174"/>
      <c r="D81" s="2"/>
      <c r="E81" s="50"/>
      <c r="F81" s="39"/>
      <c r="G81" s="48" t="s">
        <v>150</v>
      </c>
      <c r="H81" s="48"/>
      <c r="I81" s="2"/>
      <c r="J81" s="37">
        <v>21019</v>
      </c>
      <c r="K81" s="31"/>
      <c r="L81" s="31"/>
      <c r="M81" s="31"/>
      <c r="N81" s="31"/>
      <c r="O81" s="32"/>
    </row>
    <row r="82" spans="1:15" ht="12.75">
      <c r="A82" s="33">
        <v>68</v>
      </c>
      <c r="B82" s="173" t="s">
        <v>43</v>
      </c>
      <c r="C82" s="174"/>
      <c r="D82" s="2"/>
      <c r="E82" s="50" t="s">
        <v>151</v>
      </c>
      <c r="F82" s="39">
        <v>1900</v>
      </c>
      <c r="G82" s="48" t="s">
        <v>152</v>
      </c>
      <c r="H82" s="48"/>
      <c r="I82" s="2"/>
      <c r="J82" s="37">
        <v>24000</v>
      </c>
      <c r="K82" s="31"/>
      <c r="L82" s="31">
        <v>319.72</v>
      </c>
      <c r="M82" s="31">
        <v>0.1</v>
      </c>
      <c r="N82" s="31"/>
      <c r="O82" s="32"/>
    </row>
    <row r="83" spans="1:15" ht="12.75">
      <c r="A83" s="33">
        <v>69</v>
      </c>
      <c r="B83" s="173" t="s">
        <v>39</v>
      </c>
      <c r="C83" s="174"/>
      <c r="D83" s="2"/>
      <c r="E83" s="50" t="s">
        <v>153</v>
      </c>
      <c r="F83" s="39">
        <v>1900</v>
      </c>
      <c r="G83" s="48" t="s">
        <v>154</v>
      </c>
      <c r="H83" s="48"/>
      <c r="I83" s="2"/>
      <c r="J83" s="37">
        <v>84155</v>
      </c>
      <c r="K83" s="31"/>
      <c r="L83" s="31">
        <v>141.99</v>
      </c>
      <c r="M83" s="31">
        <v>0.836</v>
      </c>
      <c r="N83" s="31"/>
      <c r="O83" s="32"/>
    </row>
    <row r="84" spans="1:15" ht="12.75">
      <c r="A84" s="33">
        <v>70</v>
      </c>
      <c r="B84" s="48" t="s">
        <v>103</v>
      </c>
      <c r="C84" s="48"/>
      <c r="D84" s="2"/>
      <c r="E84" s="50"/>
      <c r="F84" s="39"/>
      <c r="G84" s="48" t="s">
        <v>155</v>
      </c>
      <c r="H84" s="48"/>
      <c r="I84" s="2"/>
      <c r="J84" s="37">
        <v>26542</v>
      </c>
      <c r="K84" s="31"/>
      <c r="L84" s="31"/>
      <c r="M84" s="31"/>
      <c r="N84" s="31"/>
      <c r="O84" s="32"/>
    </row>
    <row r="85" spans="1:15" ht="12.75">
      <c r="A85" s="33">
        <v>71</v>
      </c>
      <c r="B85" s="173" t="s">
        <v>43</v>
      </c>
      <c r="C85" s="174"/>
      <c r="D85" s="2"/>
      <c r="E85" s="50" t="s">
        <v>156</v>
      </c>
      <c r="F85" s="39"/>
      <c r="G85" s="48" t="s">
        <v>157</v>
      </c>
      <c r="H85" s="48"/>
      <c r="I85" s="2"/>
      <c r="J85" s="37">
        <v>212673</v>
      </c>
      <c r="K85" s="31"/>
      <c r="L85" s="31">
        <v>265.87</v>
      </c>
      <c r="M85" s="31">
        <v>3.14</v>
      </c>
      <c r="N85" s="31"/>
      <c r="O85" s="32"/>
    </row>
    <row r="86" spans="1:15" ht="12.75">
      <c r="A86" s="33">
        <v>72</v>
      </c>
      <c r="B86" s="48" t="s">
        <v>103</v>
      </c>
      <c r="C86" s="48"/>
      <c r="D86" s="2"/>
      <c r="E86" s="50"/>
      <c r="F86" s="39"/>
      <c r="G86" s="48" t="s">
        <v>158</v>
      </c>
      <c r="H86" s="48"/>
      <c r="I86" s="2"/>
      <c r="J86" s="37">
        <v>25007</v>
      </c>
      <c r="K86" s="31"/>
      <c r="L86" s="31">
        <v>149.87</v>
      </c>
      <c r="M86" s="31">
        <v>0.12</v>
      </c>
      <c r="N86" s="31"/>
      <c r="O86" s="32"/>
    </row>
    <row r="87" spans="1:15" ht="12.75">
      <c r="A87" s="33">
        <v>73</v>
      </c>
      <c r="B87" s="52" t="s">
        <v>103</v>
      </c>
      <c r="C87" s="52"/>
      <c r="D87" s="2"/>
      <c r="E87" s="50"/>
      <c r="F87" s="39"/>
      <c r="G87" s="48" t="s">
        <v>159</v>
      </c>
      <c r="H87" s="48"/>
      <c r="I87" s="2"/>
      <c r="J87" s="37">
        <v>20000</v>
      </c>
      <c r="K87" s="31"/>
      <c r="L87" s="31">
        <v>122</v>
      </c>
      <c r="M87" s="31">
        <v>0.06</v>
      </c>
      <c r="N87" s="31"/>
      <c r="O87" s="32"/>
    </row>
    <row r="88" spans="1:15" ht="12.75">
      <c r="A88" s="33">
        <v>74</v>
      </c>
      <c r="B88" s="173" t="s">
        <v>43</v>
      </c>
      <c r="C88" s="174"/>
      <c r="D88" s="2"/>
      <c r="E88" s="50"/>
      <c r="F88" s="39"/>
      <c r="G88" s="48" t="s">
        <v>160</v>
      </c>
      <c r="H88" s="48"/>
      <c r="I88" s="2"/>
      <c r="J88" s="37">
        <v>15000</v>
      </c>
      <c r="K88" s="31"/>
      <c r="L88" s="31"/>
      <c r="M88" s="31"/>
      <c r="N88" s="31"/>
      <c r="O88" s="32"/>
    </row>
    <row r="89" spans="1:15" ht="12.75">
      <c r="A89" s="33">
        <v>75</v>
      </c>
      <c r="B89" s="173" t="s">
        <v>43</v>
      </c>
      <c r="C89" s="174"/>
      <c r="D89" s="2"/>
      <c r="E89" s="50" t="s">
        <v>161</v>
      </c>
      <c r="F89" s="39"/>
      <c r="G89" s="48" t="s">
        <v>162</v>
      </c>
      <c r="H89" s="48"/>
      <c r="I89" s="2"/>
      <c r="J89" s="37">
        <v>22000</v>
      </c>
      <c r="K89" s="31"/>
      <c r="L89" s="31">
        <v>239.44</v>
      </c>
      <c r="M89" s="31">
        <v>0.12</v>
      </c>
      <c r="N89" s="31"/>
      <c r="O89" s="32"/>
    </row>
    <row r="90" spans="1:15" ht="12.75">
      <c r="A90" s="33">
        <v>76</v>
      </c>
      <c r="B90" s="173" t="s">
        <v>43</v>
      </c>
      <c r="C90" s="174"/>
      <c r="D90" s="2"/>
      <c r="E90" s="50"/>
      <c r="F90" s="39"/>
      <c r="G90" s="48" t="s">
        <v>163</v>
      </c>
      <c r="H90" s="48"/>
      <c r="I90" s="2"/>
      <c r="J90" s="37">
        <v>19000</v>
      </c>
      <c r="K90" s="31"/>
      <c r="L90" s="31"/>
      <c r="M90" s="31"/>
      <c r="N90" s="31"/>
      <c r="O90" s="32"/>
    </row>
    <row r="91" spans="1:15" ht="12.75">
      <c r="A91" s="33">
        <v>77</v>
      </c>
      <c r="B91" s="173" t="s">
        <v>43</v>
      </c>
      <c r="C91" s="174"/>
      <c r="D91" s="2"/>
      <c r="E91" s="50"/>
      <c r="F91" s="39"/>
      <c r="G91" s="48" t="s">
        <v>164</v>
      </c>
      <c r="H91" s="48"/>
      <c r="I91" s="2"/>
      <c r="J91" s="37">
        <v>12529</v>
      </c>
      <c r="K91" s="31"/>
      <c r="L91" s="31"/>
      <c r="M91" s="31"/>
      <c r="N91" s="31"/>
      <c r="O91" s="32"/>
    </row>
    <row r="92" spans="1:15" ht="12.75">
      <c r="A92" s="33">
        <v>78</v>
      </c>
      <c r="B92" s="48" t="s">
        <v>105</v>
      </c>
      <c r="C92" s="48"/>
      <c r="D92" s="2"/>
      <c r="E92" s="50"/>
      <c r="F92" s="39"/>
      <c r="G92" s="48" t="s">
        <v>165</v>
      </c>
      <c r="H92" s="48"/>
      <c r="I92" s="2"/>
      <c r="J92" s="37">
        <v>713731</v>
      </c>
      <c r="K92" s="31"/>
      <c r="L92" s="31"/>
      <c r="M92" s="31"/>
      <c r="N92" s="31"/>
      <c r="O92" s="32"/>
    </row>
    <row r="93" spans="1:15" ht="12.75">
      <c r="A93" s="33">
        <v>79</v>
      </c>
      <c r="B93" s="173" t="s">
        <v>43</v>
      </c>
      <c r="C93" s="174"/>
      <c r="D93" s="2"/>
      <c r="E93" s="50" t="s">
        <v>166</v>
      </c>
      <c r="F93" s="39"/>
      <c r="G93" s="48" t="s">
        <v>167</v>
      </c>
      <c r="H93" s="48"/>
      <c r="I93" s="2"/>
      <c r="J93" s="37">
        <v>30000</v>
      </c>
      <c r="K93" s="31"/>
      <c r="L93" s="31">
        <v>114.78</v>
      </c>
      <c r="M93" s="31">
        <v>0.07</v>
      </c>
      <c r="N93" s="31"/>
      <c r="O93" s="32"/>
    </row>
    <row r="94" spans="1:15" ht="12.75">
      <c r="A94" s="33">
        <v>80</v>
      </c>
      <c r="B94" s="173" t="s">
        <v>168</v>
      </c>
      <c r="C94" s="174"/>
      <c r="D94" s="2"/>
      <c r="E94" s="50" t="s">
        <v>169</v>
      </c>
      <c r="F94" s="39"/>
      <c r="G94" s="48" t="s">
        <v>170</v>
      </c>
      <c r="H94" s="48"/>
      <c r="I94" s="2"/>
      <c r="J94" s="37">
        <v>3309</v>
      </c>
      <c r="K94" s="31"/>
      <c r="L94" s="31">
        <v>373.49</v>
      </c>
      <c r="M94" s="31">
        <v>0.03</v>
      </c>
      <c r="N94" s="31">
        <v>2.01</v>
      </c>
      <c r="O94" s="32"/>
    </row>
    <row r="95" spans="1:15" ht="12.75">
      <c r="A95" s="33">
        <v>81</v>
      </c>
      <c r="B95" s="173" t="s">
        <v>43</v>
      </c>
      <c r="C95" s="174"/>
      <c r="D95" s="2"/>
      <c r="E95" s="50" t="s">
        <v>171</v>
      </c>
      <c r="F95" s="39"/>
      <c r="G95" s="48" t="s">
        <v>172</v>
      </c>
      <c r="H95" s="48"/>
      <c r="I95" s="2"/>
      <c r="J95" s="37">
        <v>9296</v>
      </c>
      <c r="K95" s="31"/>
      <c r="L95" s="31">
        <v>202.8</v>
      </c>
      <c r="M95" s="31">
        <v>0.13</v>
      </c>
      <c r="N95" s="31"/>
      <c r="O95" s="32"/>
    </row>
    <row r="96" spans="1:15" ht="12.75">
      <c r="A96" s="33">
        <v>82</v>
      </c>
      <c r="B96" s="173" t="s">
        <v>43</v>
      </c>
      <c r="C96" s="174"/>
      <c r="D96" s="2"/>
      <c r="E96" s="50" t="s">
        <v>173</v>
      </c>
      <c r="F96" s="39"/>
      <c r="G96" s="48" t="s">
        <v>174</v>
      </c>
      <c r="H96" s="48"/>
      <c r="I96" s="2"/>
      <c r="J96" s="37">
        <v>19000</v>
      </c>
      <c r="K96" s="31"/>
      <c r="L96" s="31"/>
      <c r="M96" s="31">
        <v>0.17</v>
      </c>
      <c r="N96" s="31"/>
      <c r="O96" s="32"/>
    </row>
    <row r="97" spans="1:15" ht="12.75">
      <c r="A97" s="33">
        <v>83</v>
      </c>
      <c r="B97" s="48" t="s">
        <v>103</v>
      </c>
      <c r="C97" s="48"/>
      <c r="D97" s="2"/>
      <c r="E97" s="50"/>
      <c r="F97" s="39"/>
      <c r="G97" s="48" t="s">
        <v>175</v>
      </c>
      <c r="H97" s="48"/>
      <c r="I97" s="2"/>
      <c r="J97" s="37">
        <v>89560</v>
      </c>
      <c r="K97" s="31"/>
      <c r="L97" s="31">
        <v>324</v>
      </c>
      <c r="M97" s="31">
        <v>0.04</v>
      </c>
      <c r="N97" s="31"/>
      <c r="O97" s="32"/>
    </row>
    <row r="98" spans="1:15" ht="12.75">
      <c r="A98" s="33">
        <v>84</v>
      </c>
      <c r="B98" s="173" t="s">
        <v>43</v>
      </c>
      <c r="C98" s="174"/>
      <c r="D98" s="2"/>
      <c r="E98" s="50" t="s">
        <v>176</v>
      </c>
      <c r="F98" s="39"/>
      <c r="G98" s="48" t="s">
        <v>177</v>
      </c>
      <c r="H98" s="48"/>
      <c r="I98" s="2"/>
      <c r="J98" s="37">
        <v>4400</v>
      </c>
      <c r="K98" s="31"/>
      <c r="L98" s="31"/>
      <c r="M98" s="31">
        <v>0.315</v>
      </c>
      <c r="N98" s="31"/>
      <c r="O98" s="32"/>
    </row>
    <row r="99" spans="1:15" ht="12.75">
      <c r="A99" s="33">
        <v>85</v>
      </c>
      <c r="B99" s="173" t="s">
        <v>43</v>
      </c>
      <c r="C99" s="174"/>
      <c r="D99" s="2"/>
      <c r="E99" s="50" t="s">
        <v>178</v>
      </c>
      <c r="F99" s="39"/>
      <c r="G99" s="48" t="s">
        <v>179</v>
      </c>
      <c r="H99" s="48"/>
      <c r="I99" s="2"/>
      <c r="J99" s="30">
        <v>478</v>
      </c>
      <c r="K99" s="31"/>
      <c r="L99" s="31">
        <v>281.9</v>
      </c>
      <c r="M99" s="31">
        <v>0.2054</v>
      </c>
      <c r="N99" s="31"/>
      <c r="O99" s="32"/>
    </row>
    <row r="100" spans="1:15" ht="12.75">
      <c r="A100" s="33">
        <v>86</v>
      </c>
      <c r="B100" s="173" t="s">
        <v>43</v>
      </c>
      <c r="C100" s="174"/>
      <c r="D100" s="2"/>
      <c r="E100" s="50" t="s">
        <v>180</v>
      </c>
      <c r="F100" s="39">
        <v>1902</v>
      </c>
      <c r="G100" s="48" t="s">
        <v>181</v>
      </c>
      <c r="H100" s="48"/>
      <c r="I100" s="2"/>
      <c r="J100" s="37">
        <v>14302</v>
      </c>
      <c r="K100" s="31"/>
      <c r="L100" s="31">
        <v>197.77</v>
      </c>
      <c r="M100" s="31">
        <v>3.18</v>
      </c>
      <c r="N100" s="31"/>
      <c r="O100" s="32"/>
    </row>
    <row r="101" spans="1:15" ht="12.75">
      <c r="A101" s="33">
        <v>87</v>
      </c>
      <c r="B101" s="173" t="s">
        <v>182</v>
      </c>
      <c r="C101" s="174"/>
      <c r="D101" s="2"/>
      <c r="E101" s="50"/>
      <c r="F101" s="39"/>
      <c r="G101" s="48" t="s">
        <v>183</v>
      </c>
      <c r="H101" s="48"/>
      <c r="I101" s="2"/>
      <c r="J101" s="37">
        <v>8124</v>
      </c>
      <c r="K101" s="31"/>
      <c r="L101" s="31">
        <v>94.15</v>
      </c>
      <c r="M101" s="31">
        <v>0.04</v>
      </c>
      <c r="N101" s="31"/>
      <c r="O101" s="32"/>
    </row>
    <row r="102" spans="1:15" ht="12.75">
      <c r="A102" s="33">
        <v>88</v>
      </c>
      <c r="B102" s="173" t="s">
        <v>43</v>
      </c>
      <c r="C102" s="174"/>
      <c r="D102" s="2"/>
      <c r="E102" s="50" t="s">
        <v>184</v>
      </c>
      <c r="F102" s="39"/>
      <c r="G102" s="48" t="s">
        <v>185</v>
      </c>
      <c r="H102" s="48"/>
      <c r="I102" s="2"/>
      <c r="J102" s="37">
        <v>28845</v>
      </c>
      <c r="K102" s="31"/>
      <c r="L102" s="31">
        <v>87.29</v>
      </c>
      <c r="M102" s="31">
        <v>0.22</v>
      </c>
      <c r="N102" s="31"/>
      <c r="O102" s="32"/>
    </row>
    <row r="103" spans="1:15" ht="12.75">
      <c r="A103" s="33">
        <v>89</v>
      </c>
      <c r="B103" s="173" t="s">
        <v>43</v>
      </c>
      <c r="C103" s="174"/>
      <c r="D103" s="2"/>
      <c r="E103" s="50"/>
      <c r="F103" s="39"/>
      <c r="G103" s="48" t="s">
        <v>186</v>
      </c>
      <c r="H103" s="48"/>
      <c r="I103" s="2"/>
      <c r="J103" s="37">
        <v>24692</v>
      </c>
      <c r="K103" s="31"/>
      <c r="L103" s="31"/>
      <c r="M103" s="31"/>
      <c r="N103" s="31"/>
      <c r="O103" s="32"/>
    </row>
    <row r="104" spans="1:15" ht="12.75">
      <c r="A104" s="33">
        <v>90</v>
      </c>
      <c r="B104" s="48" t="s">
        <v>110</v>
      </c>
      <c r="C104" s="48"/>
      <c r="D104" s="2"/>
      <c r="E104" s="50"/>
      <c r="F104" s="39"/>
      <c r="G104" s="48" t="s">
        <v>187</v>
      </c>
      <c r="H104" s="48"/>
      <c r="I104" s="2"/>
      <c r="J104" s="37">
        <v>429164</v>
      </c>
      <c r="K104" s="54"/>
      <c r="L104" s="31">
        <v>251</v>
      </c>
      <c r="M104" s="31">
        <v>0.02</v>
      </c>
      <c r="N104" s="31"/>
      <c r="O104" s="32"/>
    </row>
    <row r="105" spans="1:15" ht="12.75">
      <c r="A105" s="33">
        <v>91</v>
      </c>
      <c r="B105" s="173" t="s">
        <v>188</v>
      </c>
      <c r="C105" s="174"/>
      <c r="D105" s="2"/>
      <c r="E105" s="50" t="s">
        <v>189</v>
      </c>
      <c r="F105" s="39"/>
      <c r="G105" s="48" t="s">
        <v>190</v>
      </c>
      <c r="H105" s="48"/>
      <c r="I105" s="2"/>
      <c r="J105" s="37">
        <v>10533</v>
      </c>
      <c r="K105" s="31"/>
      <c r="L105" s="31">
        <v>82.2</v>
      </c>
      <c r="M105" s="31">
        <v>0.02</v>
      </c>
      <c r="N105" s="31"/>
      <c r="O105" s="32"/>
    </row>
    <row r="106" spans="1:15" ht="12.75">
      <c r="A106" s="33">
        <v>92</v>
      </c>
      <c r="B106" s="173" t="s">
        <v>43</v>
      </c>
      <c r="C106" s="174"/>
      <c r="D106" s="2"/>
      <c r="E106" s="50" t="s">
        <v>191</v>
      </c>
      <c r="F106" s="39"/>
      <c r="G106" s="48" t="s">
        <v>192</v>
      </c>
      <c r="H106" s="48"/>
      <c r="I106" s="2"/>
      <c r="J106" s="37">
        <v>45973</v>
      </c>
      <c r="K106" s="31"/>
      <c r="L106" s="31">
        <v>274.91</v>
      </c>
      <c r="M106" s="31">
        <v>0.86</v>
      </c>
      <c r="N106" s="31"/>
      <c r="O106" s="32"/>
    </row>
    <row r="107" spans="1:15" ht="12.75">
      <c r="A107" s="33">
        <v>93</v>
      </c>
      <c r="B107" s="173" t="s">
        <v>43</v>
      </c>
      <c r="C107" s="174"/>
      <c r="D107" s="2"/>
      <c r="E107" s="50"/>
      <c r="F107" s="39"/>
      <c r="G107" s="48" t="s">
        <v>193</v>
      </c>
      <c r="H107" s="48"/>
      <c r="I107" s="2"/>
      <c r="J107" s="37">
        <v>9105</v>
      </c>
      <c r="K107" s="31"/>
      <c r="L107" s="31"/>
      <c r="M107" s="31"/>
      <c r="N107" s="31"/>
      <c r="O107" s="32"/>
    </row>
    <row r="108" spans="1:15" ht="12.75">
      <c r="A108" s="33">
        <v>94</v>
      </c>
      <c r="B108" s="48" t="s">
        <v>103</v>
      </c>
      <c r="C108" s="48"/>
      <c r="D108" s="2"/>
      <c r="E108" s="50"/>
      <c r="F108" s="39"/>
      <c r="G108" s="48" t="s">
        <v>194</v>
      </c>
      <c r="H108" s="48"/>
      <c r="I108" s="2"/>
      <c r="J108" s="37">
        <v>14383</v>
      </c>
      <c r="K108" s="31"/>
      <c r="L108" s="31">
        <v>220</v>
      </c>
      <c r="M108" s="31">
        <v>0.05</v>
      </c>
      <c r="N108" s="31"/>
      <c r="O108" s="32"/>
    </row>
    <row r="109" spans="1:15" ht="12.75">
      <c r="A109" s="33">
        <v>95</v>
      </c>
      <c r="B109" s="53" t="s">
        <v>43</v>
      </c>
      <c r="C109" s="52"/>
      <c r="D109" s="2"/>
      <c r="E109" s="50"/>
      <c r="F109" s="39"/>
      <c r="G109" s="48" t="s">
        <v>195</v>
      </c>
      <c r="H109" s="48"/>
      <c r="I109" s="2"/>
      <c r="J109" s="37">
        <v>28000</v>
      </c>
      <c r="K109" s="31"/>
      <c r="L109" s="31"/>
      <c r="M109" s="31"/>
      <c r="N109" s="31"/>
      <c r="O109" s="32"/>
    </row>
    <row r="110" spans="1:15" ht="12.75">
      <c r="A110" s="33">
        <v>96</v>
      </c>
      <c r="B110" s="173" t="s">
        <v>196</v>
      </c>
      <c r="C110" s="174"/>
      <c r="D110" s="2"/>
      <c r="E110" s="50" t="s">
        <v>95</v>
      </c>
      <c r="F110" s="39"/>
      <c r="G110" s="48" t="s">
        <v>197</v>
      </c>
      <c r="H110" s="48"/>
      <c r="I110" s="2"/>
      <c r="J110" s="30"/>
      <c r="K110" s="31"/>
      <c r="L110" s="31">
        <v>347.08</v>
      </c>
      <c r="M110" s="31">
        <v>0.168</v>
      </c>
      <c r="N110" s="31">
        <v>56.48</v>
      </c>
      <c r="O110" s="32"/>
    </row>
    <row r="111" spans="1:15" ht="12.75">
      <c r="A111" s="33">
        <v>97</v>
      </c>
      <c r="B111" s="173" t="s">
        <v>43</v>
      </c>
      <c r="C111" s="174"/>
      <c r="D111" s="2"/>
      <c r="E111" s="50" t="s">
        <v>198</v>
      </c>
      <c r="F111" s="39"/>
      <c r="G111" s="48" t="s">
        <v>199</v>
      </c>
      <c r="H111" s="48"/>
      <c r="I111" s="2"/>
      <c r="J111" s="37">
        <v>138233</v>
      </c>
      <c r="K111" s="31"/>
      <c r="L111" s="31"/>
      <c r="M111" s="31"/>
      <c r="N111" s="31"/>
      <c r="O111" s="32"/>
    </row>
    <row r="112" spans="1:15" ht="12.75">
      <c r="A112" s="33">
        <v>98</v>
      </c>
      <c r="B112" s="173" t="s">
        <v>43</v>
      </c>
      <c r="C112" s="174"/>
      <c r="D112" s="2"/>
      <c r="E112" s="50" t="s">
        <v>198</v>
      </c>
      <c r="F112" s="39"/>
      <c r="G112" s="48" t="s">
        <v>200</v>
      </c>
      <c r="H112" s="48"/>
      <c r="I112" s="2"/>
      <c r="J112" s="37">
        <v>400026</v>
      </c>
      <c r="K112" s="31"/>
      <c r="L112" s="31">
        <v>109.56</v>
      </c>
      <c r="M112" s="31">
        <v>1.2487</v>
      </c>
      <c r="N112" s="31"/>
      <c r="O112" s="32"/>
    </row>
    <row r="113" spans="1:15" ht="12.75">
      <c r="A113" s="33">
        <v>99</v>
      </c>
      <c r="B113" s="173"/>
      <c r="C113" s="174"/>
      <c r="D113" s="2"/>
      <c r="E113" s="50"/>
      <c r="F113" s="39"/>
      <c r="G113" s="48"/>
      <c r="H113" s="48"/>
      <c r="I113" s="2"/>
      <c r="J113" s="30"/>
      <c r="K113" s="31"/>
      <c r="L113" s="31">
        <v>82.94</v>
      </c>
      <c r="M113" s="31">
        <v>1.2487</v>
      </c>
      <c r="N113" s="31"/>
      <c r="O113" s="32"/>
    </row>
    <row r="114" spans="1:15" ht="12.75">
      <c r="A114" s="33">
        <v>100</v>
      </c>
      <c r="B114" s="173" t="s">
        <v>43</v>
      </c>
      <c r="C114" s="174"/>
      <c r="D114" s="2"/>
      <c r="E114" s="50" t="s">
        <v>201</v>
      </c>
      <c r="F114" s="39"/>
      <c r="G114" s="48" t="s">
        <v>202</v>
      </c>
      <c r="H114" s="48"/>
      <c r="I114" s="2"/>
      <c r="J114" s="37">
        <v>58843</v>
      </c>
      <c r="K114" s="31"/>
      <c r="L114" s="31">
        <v>291.26</v>
      </c>
      <c r="M114" s="31">
        <v>0.0853</v>
      </c>
      <c r="N114" s="31"/>
      <c r="O114" s="32"/>
    </row>
    <row r="115" spans="1:15" ht="12.75">
      <c r="A115" s="33">
        <v>101</v>
      </c>
      <c r="B115" s="48"/>
      <c r="C115" s="48" t="s">
        <v>203</v>
      </c>
      <c r="D115" s="2"/>
      <c r="E115" s="50"/>
      <c r="F115" s="39"/>
      <c r="G115" s="48" t="s">
        <v>204</v>
      </c>
      <c r="H115" s="48"/>
      <c r="I115" s="2"/>
      <c r="J115" s="30"/>
      <c r="K115" s="31"/>
      <c r="L115" s="31"/>
      <c r="M115" s="31"/>
      <c r="N115" s="31">
        <v>53.96</v>
      </c>
      <c r="O115" s="32"/>
    </row>
    <row r="116" spans="1:15" ht="12.75">
      <c r="A116" s="33">
        <v>102</v>
      </c>
      <c r="B116" s="52"/>
      <c r="C116" s="52" t="s">
        <v>205</v>
      </c>
      <c r="D116" s="2"/>
      <c r="E116" s="50"/>
      <c r="F116" s="39"/>
      <c r="G116" s="48" t="s">
        <v>206</v>
      </c>
      <c r="H116" s="48"/>
      <c r="I116" s="2"/>
      <c r="J116" s="30"/>
      <c r="K116" s="31"/>
      <c r="L116" s="31"/>
      <c r="M116" s="31"/>
      <c r="N116" s="31">
        <v>49.21</v>
      </c>
      <c r="O116" s="32"/>
    </row>
    <row r="117" spans="1:15" ht="12.75">
      <c r="A117" s="33">
        <v>103</v>
      </c>
      <c r="B117" s="52"/>
      <c r="C117" s="52" t="s">
        <v>207</v>
      </c>
      <c r="D117" s="2"/>
      <c r="E117" s="50"/>
      <c r="F117" s="39"/>
      <c r="G117" s="48" t="s">
        <v>202</v>
      </c>
      <c r="H117" s="48"/>
      <c r="I117" s="2"/>
      <c r="J117" s="30"/>
      <c r="K117" s="31"/>
      <c r="L117" s="31"/>
      <c r="M117" s="31"/>
      <c r="N117" s="31">
        <v>81.5</v>
      </c>
      <c r="O117" s="32"/>
    </row>
    <row r="118" spans="1:15" ht="12.75">
      <c r="A118" s="33">
        <v>104</v>
      </c>
      <c r="B118" s="52"/>
      <c r="C118" s="52" t="s">
        <v>208</v>
      </c>
      <c r="D118" s="2"/>
      <c r="E118" s="50"/>
      <c r="F118" s="39"/>
      <c r="G118" s="48" t="s">
        <v>202</v>
      </c>
      <c r="H118" s="48"/>
      <c r="I118" s="2"/>
      <c r="J118" s="30"/>
      <c r="K118" s="31"/>
      <c r="L118" s="31"/>
      <c r="M118" s="31"/>
      <c r="N118" s="31">
        <v>160</v>
      </c>
      <c r="O118" s="32"/>
    </row>
    <row r="119" spans="1:15" ht="12.75">
      <c r="A119" s="33">
        <v>105</v>
      </c>
      <c r="B119" s="173" t="s">
        <v>43</v>
      </c>
      <c r="C119" s="174"/>
      <c r="D119" s="2"/>
      <c r="E119" s="50" t="s">
        <v>209</v>
      </c>
      <c r="F119" s="39"/>
      <c r="G119" s="48" t="s">
        <v>202</v>
      </c>
      <c r="H119" s="48"/>
      <c r="I119" s="2"/>
      <c r="J119" s="30"/>
      <c r="K119" s="31"/>
      <c r="L119" s="31">
        <v>257.19</v>
      </c>
      <c r="M119" s="31">
        <v>0.1073</v>
      </c>
      <c r="N119" s="31"/>
      <c r="O119" s="32"/>
    </row>
    <row r="120" spans="1:15" ht="12.75">
      <c r="A120" s="33">
        <v>106</v>
      </c>
      <c r="B120" s="173" t="s">
        <v>43</v>
      </c>
      <c r="C120" s="174"/>
      <c r="D120" s="2"/>
      <c r="E120" s="50" t="s">
        <v>210</v>
      </c>
      <c r="F120" s="39"/>
      <c r="G120" s="48" t="s">
        <v>211</v>
      </c>
      <c r="H120" s="48"/>
      <c r="I120" s="2"/>
      <c r="J120" s="37">
        <v>6069</v>
      </c>
      <c r="K120" s="31"/>
      <c r="L120" s="31">
        <v>75.21</v>
      </c>
      <c r="M120" s="31">
        <v>0.0159</v>
      </c>
      <c r="N120" s="31"/>
      <c r="O120" s="32"/>
    </row>
    <row r="121" spans="1:15" ht="12.75">
      <c r="A121" s="33">
        <v>107</v>
      </c>
      <c r="B121" s="173" t="s">
        <v>43</v>
      </c>
      <c r="C121" s="174"/>
      <c r="D121" s="2"/>
      <c r="E121" s="50"/>
      <c r="F121" s="39"/>
      <c r="G121" s="48" t="s">
        <v>212</v>
      </c>
      <c r="H121" s="48"/>
      <c r="I121" s="2"/>
      <c r="J121" s="37">
        <v>21321</v>
      </c>
      <c r="K121" s="31"/>
      <c r="L121" s="31"/>
      <c r="M121" s="31"/>
      <c r="N121" s="31"/>
      <c r="O121" s="32"/>
    </row>
    <row r="122" spans="1:15" ht="12.75">
      <c r="A122" s="33">
        <v>108</v>
      </c>
      <c r="B122" s="173"/>
      <c r="C122" s="174"/>
      <c r="D122" s="2"/>
      <c r="E122" s="50" t="s">
        <v>213</v>
      </c>
      <c r="F122" s="39"/>
      <c r="G122" s="48" t="s">
        <v>214</v>
      </c>
      <c r="H122" s="48"/>
      <c r="I122" s="2"/>
      <c r="J122" s="30"/>
      <c r="K122" s="31"/>
      <c r="L122" s="31">
        <v>219.15</v>
      </c>
      <c r="M122" s="31">
        <v>0.0387</v>
      </c>
      <c r="N122" s="31"/>
      <c r="O122" s="32"/>
    </row>
    <row r="123" spans="1:15" ht="12.75">
      <c r="A123" s="33">
        <v>109</v>
      </c>
      <c r="B123" s="173"/>
      <c r="C123" s="174"/>
      <c r="D123" s="2"/>
      <c r="E123" s="50" t="s">
        <v>215</v>
      </c>
      <c r="F123" s="39"/>
      <c r="G123" s="48" t="s">
        <v>214</v>
      </c>
      <c r="H123" s="48"/>
      <c r="I123" s="2"/>
      <c r="J123" s="30"/>
      <c r="K123" s="31"/>
      <c r="L123" s="31">
        <v>195.13</v>
      </c>
      <c r="M123" s="31">
        <v>0.0197</v>
      </c>
      <c r="N123" s="31"/>
      <c r="O123" s="32"/>
    </row>
    <row r="124" spans="1:15" ht="12.75">
      <c r="A124" s="33">
        <v>110</v>
      </c>
      <c r="B124" s="53" t="s">
        <v>43</v>
      </c>
      <c r="C124" s="52"/>
      <c r="D124" s="2"/>
      <c r="E124" s="50"/>
      <c r="F124" s="39"/>
      <c r="G124" s="48" t="s">
        <v>216</v>
      </c>
      <c r="H124" s="48"/>
      <c r="I124" s="2"/>
      <c r="J124" s="37">
        <v>34016</v>
      </c>
      <c r="K124" s="31"/>
      <c r="L124" s="31"/>
      <c r="M124" s="31"/>
      <c r="N124" s="31"/>
      <c r="O124" s="32"/>
    </row>
    <row r="125" spans="1:15" ht="12.75">
      <c r="A125" s="33">
        <v>111</v>
      </c>
      <c r="B125" s="173" t="s">
        <v>43</v>
      </c>
      <c r="C125" s="174"/>
      <c r="D125" s="2"/>
      <c r="E125" s="50" t="s">
        <v>217</v>
      </c>
      <c r="F125" s="39"/>
      <c r="G125" s="48" t="s">
        <v>218</v>
      </c>
      <c r="H125" s="48"/>
      <c r="I125" s="2"/>
      <c r="J125" s="37">
        <v>212513</v>
      </c>
      <c r="K125" s="31"/>
      <c r="L125" s="31">
        <v>369.3</v>
      </c>
      <c r="M125" s="31">
        <v>0.0892</v>
      </c>
      <c r="N125" s="31"/>
      <c r="O125" s="32"/>
    </row>
    <row r="126" spans="1:15" ht="12.75">
      <c r="A126" s="33">
        <v>112</v>
      </c>
      <c r="B126" s="173" t="s">
        <v>43</v>
      </c>
      <c r="C126" s="174"/>
      <c r="D126" s="2"/>
      <c r="E126" s="50" t="s">
        <v>219</v>
      </c>
      <c r="F126" s="39"/>
      <c r="G126" s="48" t="s">
        <v>220</v>
      </c>
      <c r="H126" s="48"/>
      <c r="I126" s="2"/>
      <c r="J126" s="37">
        <v>133896</v>
      </c>
      <c r="K126" s="31"/>
      <c r="L126" s="31">
        <v>375.19</v>
      </c>
      <c r="M126" s="31">
        <v>0.0176</v>
      </c>
      <c r="N126" s="31"/>
      <c r="O126" s="32"/>
    </row>
    <row r="127" spans="1:15" ht="12.75">
      <c r="A127" s="33">
        <v>113</v>
      </c>
      <c r="B127" s="173" t="s">
        <v>43</v>
      </c>
      <c r="C127" s="174"/>
      <c r="D127" s="2"/>
      <c r="E127" s="50"/>
      <c r="F127" s="39"/>
      <c r="G127" s="48" t="s">
        <v>221</v>
      </c>
      <c r="H127" s="48"/>
      <c r="I127" s="2"/>
      <c r="J127" s="37">
        <v>10226</v>
      </c>
      <c r="K127" s="31"/>
      <c r="L127" s="31"/>
      <c r="M127" s="31"/>
      <c r="N127" s="31"/>
      <c r="O127" s="32"/>
    </row>
    <row r="128" spans="1:15" ht="12.75">
      <c r="A128" s="33">
        <v>114</v>
      </c>
      <c r="B128" s="173" t="s">
        <v>43</v>
      </c>
      <c r="C128" s="174"/>
      <c r="D128" s="2"/>
      <c r="E128" s="50"/>
      <c r="F128" s="39"/>
      <c r="G128" s="48" t="s">
        <v>222</v>
      </c>
      <c r="H128" s="48"/>
      <c r="I128" s="2"/>
      <c r="J128" s="37">
        <v>10013</v>
      </c>
      <c r="K128" s="31"/>
      <c r="L128" s="31"/>
      <c r="M128" s="31"/>
      <c r="N128" s="31"/>
      <c r="O128" s="32"/>
    </row>
    <row r="129" spans="1:15" ht="12.75">
      <c r="A129" s="33">
        <v>115</v>
      </c>
      <c r="B129" s="173" t="s">
        <v>43</v>
      </c>
      <c r="C129" s="174"/>
      <c r="D129" s="2"/>
      <c r="E129" s="50" t="s">
        <v>223</v>
      </c>
      <c r="F129" s="39"/>
      <c r="G129" s="48" t="s">
        <v>224</v>
      </c>
      <c r="H129" s="48"/>
      <c r="I129" s="2"/>
      <c r="J129" s="37">
        <v>15946</v>
      </c>
      <c r="K129" s="31"/>
      <c r="L129" s="31">
        <v>223.1</v>
      </c>
      <c r="M129" s="31">
        <v>0.0246</v>
      </c>
      <c r="N129" s="31"/>
      <c r="O129" s="32"/>
    </row>
    <row r="130" spans="1:15" ht="12.75">
      <c r="A130" s="33">
        <v>116</v>
      </c>
      <c r="B130" s="173" t="s">
        <v>43</v>
      </c>
      <c r="C130" s="174"/>
      <c r="D130" s="2"/>
      <c r="E130" s="50" t="s">
        <v>225</v>
      </c>
      <c r="F130" s="39"/>
      <c r="G130" s="48" t="s">
        <v>226</v>
      </c>
      <c r="H130" s="48"/>
      <c r="I130" s="2"/>
      <c r="J130" s="37">
        <v>28280</v>
      </c>
      <c r="K130" s="31"/>
      <c r="L130" s="31">
        <v>216.1</v>
      </c>
      <c r="M130" s="31">
        <v>0.0182</v>
      </c>
      <c r="N130" s="31"/>
      <c r="O130" s="32"/>
    </row>
    <row r="131" spans="1:15" ht="12.75">
      <c r="A131" s="33">
        <v>117</v>
      </c>
      <c r="B131" s="173" t="s">
        <v>43</v>
      </c>
      <c r="C131" s="174"/>
      <c r="D131" s="2"/>
      <c r="E131" s="50"/>
      <c r="F131" s="39"/>
      <c r="G131" s="48" t="s">
        <v>227</v>
      </c>
      <c r="H131" s="48"/>
      <c r="I131" s="2"/>
      <c r="J131" s="37">
        <v>40139</v>
      </c>
      <c r="K131" s="31"/>
      <c r="L131" s="31"/>
      <c r="M131" s="31"/>
      <c r="N131" s="31"/>
      <c r="O131" s="32"/>
    </row>
    <row r="132" spans="1:15" ht="12.75">
      <c r="A132" s="33">
        <v>118</v>
      </c>
      <c r="B132" s="173" t="s">
        <v>103</v>
      </c>
      <c r="C132" s="174"/>
      <c r="D132" s="2"/>
      <c r="E132" s="50"/>
      <c r="F132" s="39"/>
      <c r="G132" s="48" t="s">
        <v>228</v>
      </c>
      <c r="H132" s="48"/>
      <c r="I132" s="2"/>
      <c r="J132" s="37">
        <v>36981</v>
      </c>
      <c r="K132" s="31"/>
      <c r="L132" s="31">
        <v>374</v>
      </c>
      <c r="M132" s="31">
        <v>0.17</v>
      </c>
      <c r="N132" s="31"/>
      <c r="O132" s="32"/>
    </row>
    <row r="133" spans="1:15" ht="12.75">
      <c r="A133" s="33">
        <v>119</v>
      </c>
      <c r="B133" s="173" t="s">
        <v>43</v>
      </c>
      <c r="C133" s="174"/>
      <c r="D133" s="2"/>
      <c r="E133" s="50" t="s">
        <v>229</v>
      </c>
      <c r="F133" s="39"/>
      <c r="G133" s="48" t="s">
        <v>230</v>
      </c>
      <c r="H133" s="48"/>
      <c r="I133" s="2"/>
      <c r="J133" s="37">
        <v>27837</v>
      </c>
      <c r="K133" s="31"/>
      <c r="L133" s="31">
        <v>165.87</v>
      </c>
      <c r="M133" s="31">
        <v>0.0732</v>
      </c>
      <c r="N133" s="31"/>
      <c r="O133" s="32"/>
    </row>
    <row r="134" spans="1:15" ht="12.75">
      <c r="A134" s="33">
        <v>120</v>
      </c>
      <c r="B134" s="173" t="s">
        <v>231</v>
      </c>
      <c r="C134" s="174"/>
      <c r="D134" s="2"/>
      <c r="E134" s="50" t="s">
        <v>232</v>
      </c>
      <c r="F134" s="39"/>
      <c r="G134" s="48" t="s">
        <v>233</v>
      </c>
      <c r="H134" s="48"/>
      <c r="I134" s="2"/>
      <c r="J134" s="37">
        <v>17578</v>
      </c>
      <c r="K134" s="31"/>
      <c r="L134" s="31">
        <v>404.07</v>
      </c>
      <c r="M134" s="31">
        <v>0.0338</v>
      </c>
      <c r="N134" s="31">
        <v>140.6</v>
      </c>
      <c r="O134" s="32"/>
    </row>
    <row r="135" spans="1:15" ht="12.75">
      <c r="A135" s="33">
        <v>121</v>
      </c>
      <c r="B135" s="173" t="s">
        <v>43</v>
      </c>
      <c r="C135" s="174"/>
      <c r="D135" s="2"/>
      <c r="E135" s="50" t="s">
        <v>234</v>
      </c>
      <c r="F135" s="39"/>
      <c r="G135" s="48" t="s">
        <v>235</v>
      </c>
      <c r="H135" s="48"/>
      <c r="I135" s="2"/>
      <c r="J135" s="37">
        <v>30179</v>
      </c>
      <c r="K135" s="31"/>
      <c r="L135" s="31">
        <v>157.21</v>
      </c>
      <c r="M135" s="31">
        <v>0.2291</v>
      </c>
      <c r="N135" s="31"/>
      <c r="O135" s="32"/>
    </row>
    <row r="136" spans="1:15" ht="12.75">
      <c r="A136" s="33">
        <v>122</v>
      </c>
      <c r="B136" s="48" t="s">
        <v>105</v>
      </c>
      <c r="C136" s="48"/>
      <c r="D136" s="2"/>
      <c r="E136" s="50"/>
      <c r="F136" s="39"/>
      <c r="G136" s="48" t="s">
        <v>236</v>
      </c>
      <c r="H136" s="48"/>
      <c r="I136" s="2"/>
      <c r="J136" s="37">
        <v>4053033</v>
      </c>
      <c r="K136" s="31"/>
      <c r="L136" s="31"/>
      <c r="M136" s="31"/>
      <c r="N136" s="31"/>
      <c r="O136" s="32"/>
    </row>
    <row r="137" spans="1:15" ht="12.75">
      <c r="A137" s="33">
        <v>123</v>
      </c>
      <c r="B137" s="173" t="s">
        <v>43</v>
      </c>
      <c r="C137" s="174"/>
      <c r="D137" s="2"/>
      <c r="E137" s="50"/>
      <c r="F137" s="39"/>
      <c r="G137" s="48" t="s">
        <v>237</v>
      </c>
      <c r="H137" s="48"/>
      <c r="I137" s="2"/>
      <c r="J137" s="30">
        <v>145417</v>
      </c>
      <c r="K137" s="31"/>
      <c r="L137" s="31"/>
      <c r="M137" s="31"/>
      <c r="N137" s="31"/>
      <c r="O137" s="32"/>
    </row>
    <row r="138" spans="1:15" ht="12.75">
      <c r="A138" s="33">
        <v>124</v>
      </c>
      <c r="B138" s="173" t="s">
        <v>43</v>
      </c>
      <c r="C138" s="174"/>
      <c r="D138" s="2"/>
      <c r="E138" s="50" t="s">
        <v>238</v>
      </c>
      <c r="F138" s="39"/>
      <c r="G138" s="48" t="s">
        <v>239</v>
      </c>
      <c r="H138" s="48"/>
      <c r="I138" s="2"/>
      <c r="J138" s="37">
        <v>19231</v>
      </c>
      <c r="K138" s="31"/>
      <c r="L138" s="31">
        <v>175.55</v>
      </c>
      <c r="M138" s="31">
        <v>0.0834</v>
      </c>
      <c r="N138" s="31"/>
      <c r="O138" s="32"/>
    </row>
    <row r="139" spans="1:15" ht="12.75">
      <c r="A139" s="33">
        <v>125</v>
      </c>
      <c r="B139" s="48" t="s">
        <v>240</v>
      </c>
      <c r="C139" s="48"/>
      <c r="D139" s="2"/>
      <c r="E139" s="50"/>
      <c r="F139" s="39"/>
      <c r="G139" s="48" t="s">
        <v>241</v>
      </c>
      <c r="H139" s="48"/>
      <c r="I139" s="2"/>
      <c r="J139" s="37">
        <v>1077516</v>
      </c>
      <c r="K139" s="31"/>
      <c r="L139" s="31"/>
      <c r="M139" s="31"/>
      <c r="N139" s="31"/>
      <c r="O139" s="32"/>
    </row>
    <row r="140" spans="1:15" ht="12.75">
      <c r="A140" s="33">
        <v>126</v>
      </c>
      <c r="B140" s="173" t="s">
        <v>43</v>
      </c>
      <c r="C140" s="174"/>
      <c r="D140" s="2"/>
      <c r="E140" s="50"/>
      <c r="F140" s="39"/>
      <c r="G140" s="48" t="s">
        <v>242</v>
      </c>
      <c r="H140" s="48"/>
      <c r="I140" s="2"/>
      <c r="J140" s="37">
        <v>5573</v>
      </c>
      <c r="K140" s="31"/>
      <c r="L140" s="31"/>
      <c r="M140" s="31"/>
      <c r="N140" s="31"/>
      <c r="O140" s="32"/>
    </row>
    <row r="141" spans="1:15" ht="12.75">
      <c r="A141" s="33">
        <v>127</v>
      </c>
      <c r="B141" s="53" t="s">
        <v>89</v>
      </c>
      <c r="C141" s="52"/>
      <c r="D141" s="2"/>
      <c r="E141" s="50"/>
      <c r="F141" s="39"/>
      <c r="G141" s="48" t="s">
        <v>242</v>
      </c>
      <c r="H141" s="48"/>
      <c r="I141" s="2"/>
      <c r="J141" s="37">
        <v>88462</v>
      </c>
      <c r="K141" s="31"/>
      <c r="L141" s="31"/>
      <c r="M141" s="31"/>
      <c r="N141" s="31"/>
      <c r="O141" s="32"/>
    </row>
    <row r="142" spans="1:15" ht="12.75">
      <c r="A142" s="33">
        <v>128</v>
      </c>
      <c r="B142" s="173" t="s">
        <v>43</v>
      </c>
      <c r="C142" s="174"/>
      <c r="D142" s="2"/>
      <c r="E142" s="50"/>
      <c r="F142" s="39"/>
      <c r="G142" s="48" t="s">
        <v>243</v>
      </c>
      <c r="H142" s="48"/>
      <c r="I142" s="2"/>
      <c r="J142" s="37">
        <v>56799</v>
      </c>
      <c r="K142" s="31"/>
      <c r="L142" s="31"/>
      <c r="M142" s="31"/>
      <c r="N142" s="31"/>
      <c r="O142" s="32"/>
    </row>
    <row r="143" spans="1:15" ht="12.75">
      <c r="A143" s="33">
        <v>129</v>
      </c>
      <c r="B143" s="53" t="s">
        <v>182</v>
      </c>
      <c r="C143" s="52"/>
      <c r="D143" s="2"/>
      <c r="E143" s="50"/>
      <c r="F143" s="39"/>
      <c r="G143" s="48" t="s">
        <v>244</v>
      </c>
      <c r="H143" s="48"/>
      <c r="I143" s="2"/>
      <c r="J143" s="37">
        <v>28191</v>
      </c>
      <c r="K143" s="31"/>
      <c r="L143" s="55">
        <v>284</v>
      </c>
      <c r="M143" s="31">
        <v>0.12</v>
      </c>
      <c r="N143" s="31"/>
      <c r="O143" s="32"/>
    </row>
    <row r="144" spans="1:15" ht="12.75">
      <c r="A144" s="33">
        <v>130</v>
      </c>
      <c r="B144" s="173" t="s">
        <v>43</v>
      </c>
      <c r="C144" s="174"/>
      <c r="D144" s="2"/>
      <c r="E144" s="50"/>
      <c r="F144" s="39"/>
      <c r="G144" s="48" t="s">
        <v>245</v>
      </c>
      <c r="H144" s="48"/>
      <c r="I144" s="2"/>
      <c r="J144" s="37">
        <v>3697</v>
      </c>
      <c r="K144" s="31"/>
      <c r="L144" s="31"/>
      <c r="M144" s="31"/>
      <c r="N144" s="31"/>
      <c r="O144" s="32"/>
    </row>
    <row r="145" spans="1:15" ht="12.75">
      <c r="A145" s="33">
        <v>131</v>
      </c>
      <c r="B145" s="173" t="s">
        <v>43</v>
      </c>
      <c r="C145" s="174"/>
      <c r="D145" s="2"/>
      <c r="E145" s="50" t="s">
        <v>246</v>
      </c>
      <c r="F145" s="39">
        <v>1910</v>
      </c>
      <c r="G145" s="48" t="s">
        <v>247</v>
      </c>
      <c r="H145" s="48"/>
      <c r="I145" s="2"/>
      <c r="J145" s="37">
        <v>5279</v>
      </c>
      <c r="K145" s="31"/>
      <c r="L145" s="31">
        <v>257.17</v>
      </c>
      <c r="M145" s="31">
        <v>0.0218</v>
      </c>
      <c r="N145" s="31"/>
      <c r="O145" s="32"/>
    </row>
    <row r="146" spans="1:15" ht="12.75">
      <c r="A146" s="33">
        <v>132</v>
      </c>
      <c r="B146" s="173" t="s">
        <v>43</v>
      </c>
      <c r="C146" s="174"/>
      <c r="D146" s="2"/>
      <c r="E146" s="50"/>
      <c r="F146" s="39"/>
      <c r="G146" s="48" t="s">
        <v>248</v>
      </c>
      <c r="H146" s="48"/>
      <c r="I146" s="2"/>
      <c r="J146" s="37">
        <v>72611</v>
      </c>
      <c r="K146" s="31"/>
      <c r="L146" s="31"/>
      <c r="M146" s="31"/>
      <c r="N146" s="31"/>
      <c r="O146" s="32"/>
    </row>
    <row r="147" spans="1:15" ht="12.75">
      <c r="A147" s="33">
        <v>133</v>
      </c>
      <c r="B147" s="173" t="s">
        <v>43</v>
      </c>
      <c r="C147" s="174"/>
      <c r="D147" s="2"/>
      <c r="E147" s="50" t="s">
        <v>249</v>
      </c>
      <c r="F147" s="39">
        <v>1900</v>
      </c>
      <c r="G147" s="48" t="s">
        <v>250</v>
      </c>
      <c r="H147" s="48"/>
      <c r="I147" s="2"/>
      <c r="J147" s="37">
        <v>50000</v>
      </c>
      <c r="K147" s="31"/>
      <c r="L147" s="31">
        <v>276.45</v>
      </c>
      <c r="M147" s="31">
        <v>0.116</v>
      </c>
      <c r="N147" s="31"/>
      <c r="O147" s="32"/>
    </row>
    <row r="148" spans="1:15" ht="12.75">
      <c r="A148" s="33">
        <v>134</v>
      </c>
      <c r="B148" s="173" t="s">
        <v>43</v>
      </c>
      <c r="C148" s="174"/>
      <c r="D148" s="2"/>
      <c r="E148" s="50" t="s">
        <v>251</v>
      </c>
      <c r="F148" s="39"/>
      <c r="G148" s="48" t="s">
        <v>252</v>
      </c>
      <c r="H148" s="48"/>
      <c r="I148" s="2"/>
      <c r="J148" s="37">
        <v>7000</v>
      </c>
      <c r="K148" s="31"/>
      <c r="L148" s="31">
        <v>157.53</v>
      </c>
      <c r="M148" s="31">
        <v>0.0228</v>
      </c>
      <c r="N148" s="31"/>
      <c r="O148" s="32"/>
    </row>
    <row r="149" spans="1:15" ht="12.75">
      <c r="A149" s="33">
        <v>135</v>
      </c>
      <c r="B149" s="173" t="s">
        <v>43</v>
      </c>
      <c r="C149" s="174"/>
      <c r="D149" s="2"/>
      <c r="E149" s="50" t="s">
        <v>253</v>
      </c>
      <c r="F149" s="39"/>
      <c r="G149" s="48" t="s">
        <v>254</v>
      </c>
      <c r="H149" s="48"/>
      <c r="I149" s="2"/>
      <c r="J149" s="37">
        <v>15000</v>
      </c>
      <c r="K149" s="31"/>
      <c r="L149" s="31">
        <v>215.76</v>
      </c>
      <c r="M149" s="31">
        <v>0.01</v>
      </c>
      <c r="N149" s="31"/>
      <c r="O149" s="32"/>
    </row>
    <row r="150" spans="1:15" ht="12.75">
      <c r="A150" s="33">
        <v>136</v>
      </c>
      <c r="B150" s="173" t="s">
        <v>43</v>
      </c>
      <c r="C150" s="174"/>
      <c r="D150" s="2"/>
      <c r="E150" s="50" t="s">
        <v>255</v>
      </c>
      <c r="F150" s="39"/>
      <c r="G150" s="48" t="s">
        <v>256</v>
      </c>
      <c r="H150" s="48"/>
      <c r="I150" s="2"/>
      <c r="J150" s="37">
        <v>4119</v>
      </c>
      <c r="K150" s="31"/>
      <c r="L150" s="31">
        <v>252.45</v>
      </c>
      <c r="M150" s="31">
        <v>0.48</v>
      </c>
      <c r="N150" s="31"/>
      <c r="O150" s="32"/>
    </row>
    <row r="151" spans="1:15" ht="12.75">
      <c r="A151" s="33">
        <v>137</v>
      </c>
      <c r="B151" s="173" t="s">
        <v>43</v>
      </c>
      <c r="C151" s="174"/>
      <c r="D151" s="2"/>
      <c r="E151" s="50" t="s">
        <v>257</v>
      </c>
      <c r="F151" s="39"/>
      <c r="G151" s="48" t="s">
        <v>258</v>
      </c>
      <c r="H151" s="48"/>
      <c r="I151" s="2"/>
      <c r="J151" s="37">
        <v>7307</v>
      </c>
      <c r="K151" s="31"/>
      <c r="L151" s="31">
        <v>230.7</v>
      </c>
      <c r="M151" s="31">
        <v>0.14</v>
      </c>
      <c r="N151" s="31"/>
      <c r="O151" s="32"/>
    </row>
    <row r="152" spans="1:15" ht="12.75">
      <c r="A152" s="33">
        <v>138</v>
      </c>
      <c r="B152" s="173" t="s">
        <v>43</v>
      </c>
      <c r="C152" s="174"/>
      <c r="D152" s="2"/>
      <c r="E152" s="50"/>
      <c r="F152" s="39"/>
      <c r="G152" s="48" t="s">
        <v>258</v>
      </c>
      <c r="H152" s="48"/>
      <c r="I152" s="2"/>
      <c r="J152" s="37">
        <v>2000</v>
      </c>
      <c r="K152" s="31"/>
      <c r="L152" s="31"/>
      <c r="M152" s="31"/>
      <c r="N152" s="31"/>
      <c r="O152" s="32"/>
    </row>
    <row r="153" spans="1:15" ht="12.75">
      <c r="A153" s="33">
        <v>139</v>
      </c>
      <c r="B153" s="173" t="s">
        <v>43</v>
      </c>
      <c r="C153" s="174"/>
      <c r="D153" s="2"/>
      <c r="E153" s="50"/>
      <c r="F153" s="39"/>
      <c r="G153" s="48" t="s">
        <v>259</v>
      </c>
      <c r="H153" s="48"/>
      <c r="I153" s="2"/>
      <c r="J153" s="37">
        <v>9999</v>
      </c>
      <c r="K153" s="31"/>
      <c r="L153" s="31"/>
      <c r="M153" s="31"/>
      <c r="N153" s="31"/>
      <c r="O153" s="32"/>
    </row>
    <row r="154" spans="1:15" ht="12.75">
      <c r="A154" s="33">
        <v>140</v>
      </c>
      <c r="B154" s="173" t="s">
        <v>43</v>
      </c>
      <c r="C154" s="174"/>
      <c r="D154" s="2"/>
      <c r="E154" s="50"/>
      <c r="F154" s="39"/>
      <c r="G154" s="48" t="s">
        <v>260</v>
      </c>
      <c r="H154" s="48"/>
      <c r="I154" s="2"/>
      <c r="J154" s="37">
        <v>5172</v>
      </c>
      <c r="K154" s="31"/>
      <c r="L154" s="31"/>
      <c r="M154" s="31"/>
      <c r="N154" s="31"/>
      <c r="O154" s="32"/>
    </row>
    <row r="155" spans="1:15" ht="12.75">
      <c r="A155" s="33">
        <v>141</v>
      </c>
      <c r="B155" s="173" t="s">
        <v>43</v>
      </c>
      <c r="C155" s="174"/>
      <c r="D155" s="2"/>
      <c r="E155" s="50"/>
      <c r="F155" s="39"/>
      <c r="G155" s="48" t="s">
        <v>261</v>
      </c>
      <c r="H155" s="48"/>
      <c r="I155" s="2"/>
      <c r="J155" s="37">
        <v>5768</v>
      </c>
      <c r="K155" s="31"/>
      <c r="L155" s="31"/>
      <c r="M155" s="31"/>
      <c r="N155" s="31"/>
      <c r="O155" s="32"/>
    </row>
    <row r="156" spans="1:15" ht="12.75">
      <c r="A156" s="33">
        <v>142</v>
      </c>
      <c r="B156" s="53" t="s">
        <v>262</v>
      </c>
      <c r="C156" s="52"/>
      <c r="D156" s="2"/>
      <c r="E156" s="50"/>
      <c r="F156" s="39"/>
      <c r="G156" s="48" t="s">
        <v>263</v>
      </c>
      <c r="H156" s="48"/>
      <c r="I156" s="2"/>
      <c r="J156" s="30">
        <v>261453</v>
      </c>
      <c r="K156" s="31"/>
      <c r="L156" s="31">
        <v>783</v>
      </c>
      <c r="M156" s="31" t="s">
        <v>264</v>
      </c>
      <c r="N156" s="31"/>
      <c r="O156" s="32"/>
    </row>
    <row r="157" spans="1:15" ht="12.75">
      <c r="A157" s="33">
        <v>143</v>
      </c>
      <c r="B157" s="52"/>
      <c r="C157" s="52" t="s">
        <v>265</v>
      </c>
      <c r="D157" s="2"/>
      <c r="E157" s="50"/>
      <c r="F157" s="39"/>
      <c r="G157" s="48" t="s">
        <v>263</v>
      </c>
      <c r="H157" s="48"/>
      <c r="I157" s="2"/>
      <c r="J157" s="30">
        <v>560480</v>
      </c>
      <c r="K157" s="31"/>
      <c r="L157" s="31">
        <v>783</v>
      </c>
      <c r="M157" s="31">
        <v>0.08</v>
      </c>
      <c r="N157" s="31"/>
      <c r="O157" s="32"/>
    </row>
    <row r="158" spans="1:15" ht="12.75">
      <c r="A158" s="33">
        <v>144</v>
      </c>
      <c r="B158" s="53" t="s">
        <v>266</v>
      </c>
      <c r="C158" s="52"/>
      <c r="D158" s="2"/>
      <c r="E158" s="50"/>
      <c r="F158" s="39"/>
      <c r="G158" s="48" t="s">
        <v>267</v>
      </c>
      <c r="H158" s="48"/>
      <c r="I158" s="2"/>
      <c r="J158" s="37">
        <v>126129</v>
      </c>
      <c r="K158" s="31"/>
      <c r="L158" s="31">
        <v>170</v>
      </c>
      <c r="M158" s="31">
        <v>0.17</v>
      </c>
      <c r="N158" s="31"/>
      <c r="O158" s="32"/>
    </row>
    <row r="159" spans="1:15" ht="12.75">
      <c r="A159" s="33">
        <v>145</v>
      </c>
      <c r="B159" s="52" t="s">
        <v>110</v>
      </c>
      <c r="C159" s="52"/>
      <c r="D159" s="2"/>
      <c r="E159" s="50"/>
      <c r="F159" s="39"/>
      <c r="G159" s="48" t="s">
        <v>268</v>
      </c>
      <c r="H159" s="48"/>
      <c r="I159" s="2"/>
      <c r="J159" s="37">
        <v>90030</v>
      </c>
      <c r="K159" s="31"/>
      <c r="L159" s="31">
        <v>270</v>
      </c>
      <c r="M159" s="31">
        <v>0.17</v>
      </c>
      <c r="N159" s="31"/>
      <c r="O159" s="32"/>
    </row>
    <row r="160" spans="1:15" ht="12.75">
      <c r="A160" s="33">
        <v>146</v>
      </c>
      <c r="B160" s="173" t="s">
        <v>43</v>
      </c>
      <c r="C160" s="174"/>
      <c r="D160" s="2"/>
      <c r="E160" s="50" t="s">
        <v>269</v>
      </c>
      <c r="F160" s="39"/>
      <c r="G160" s="48" t="s">
        <v>270</v>
      </c>
      <c r="H160" s="48"/>
      <c r="I160" s="2"/>
      <c r="J160" s="37">
        <v>30000</v>
      </c>
      <c r="K160" s="31"/>
      <c r="L160" s="31">
        <v>431.71</v>
      </c>
      <c r="M160" s="31">
        <v>0.1011</v>
      </c>
      <c r="N160" s="31"/>
      <c r="O160" s="32"/>
    </row>
    <row r="161" spans="1:15" ht="12.75">
      <c r="A161" s="33">
        <v>147</v>
      </c>
      <c r="B161" s="173" t="s">
        <v>43</v>
      </c>
      <c r="C161" s="174"/>
      <c r="D161" s="2"/>
      <c r="E161" s="50" t="s">
        <v>269</v>
      </c>
      <c r="F161" s="39"/>
      <c r="G161" s="48" t="s">
        <v>271</v>
      </c>
      <c r="H161" s="48"/>
      <c r="I161" s="2"/>
      <c r="J161" s="37">
        <v>25000</v>
      </c>
      <c r="K161" s="31"/>
      <c r="L161" s="31">
        <v>431.71</v>
      </c>
      <c r="M161" s="31">
        <v>0.1011</v>
      </c>
      <c r="N161" s="31"/>
      <c r="O161" s="32"/>
    </row>
    <row r="162" spans="1:15" ht="12.75">
      <c r="A162" s="33">
        <v>148</v>
      </c>
      <c r="B162" s="173" t="s">
        <v>43</v>
      </c>
      <c r="C162" s="174"/>
      <c r="D162" s="2"/>
      <c r="E162" s="50" t="s">
        <v>272</v>
      </c>
      <c r="F162" s="39"/>
      <c r="G162" s="48" t="s">
        <v>273</v>
      </c>
      <c r="H162" s="48"/>
      <c r="I162" s="2"/>
      <c r="J162" s="37">
        <v>12000</v>
      </c>
      <c r="K162" s="31"/>
      <c r="L162" s="31">
        <v>194.07</v>
      </c>
      <c r="M162" s="31">
        <v>0.12</v>
      </c>
      <c r="N162" s="31"/>
      <c r="O162" s="32"/>
    </row>
    <row r="163" spans="1:15" ht="12.75">
      <c r="A163" s="33">
        <v>149</v>
      </c>
      <c r="B163" s="53" t="s">
        <v>134</v>
      </c>
      <c r="C163" s="52"/>
      <c r="D163" s="2"/>
      <c r="E163" s="50"/>
      <c r="F163" s="39"/>
      <c r="G163" s="48" t="s">
        <v>274</v>
      </c>
      <c r="H163" s="48"/>
      <c r="I163" s="2"/>
      <c r="J163" s="37">
        <v>2642025</v>
      </c>
      <c r="K163" s="31"/>
      <c r="L163" s="31"/>
      <c r="M163" s="31"/>
      <c r="N163" s="31"/>
      <c r="O163" s="32"/>
    </row>
    <row r="164" spans="1:15" ht="12.75">
      <c r="A164" s="33">
        <v>150</v>
      </c>
      <c r="B164" s="173" t="s">
        <v>43</v>
      </c>
      <c r="C164" s="174"/>
      <c r="D164" s="2"/>
      <c r="E164" s="50" t="s">
        <v>275</v>
      </c>
      <c r="F164" s="39"/>
      <c r="G164" s="48" t="s">
        <v>276</v>
      </c>
      <c r="H164" s="48"/>
      <c r="I164" s="2"/>
      <c r="J164" s="37">
        <v>20000</v>
      </c>
      <c r="K164" s="31"/>
      <c r="L164" s="31">
        <v>274.32</v>
      </c>
      <c r="M164" s="31">
        <v>0.09</v>
      </c>
      <c r="N164" s="31"/>
      <c r="O164" s="32"/>
    </row>
    <row r="165" spans="1:15" ht="12.75">
      <c r="A165" s="33">
        <v>151</v>
      </c>
      <c r="B165" s="173" t="s">
        <v>277</v>
      </c>
      <c r="C165" s="174"/>
      <c r="D165" s="2"/>
      <c r="E165" s="50" t="s">
        <v>278</v>
      </c>
      <c r="F165" s="39"/>
      <c r="G165" s="48" t="s">
        <v>279</v>
      </c>
      <c r="H165" s="48"/>
      <c r="I165" s="2"/>
      <c r="J165" s="37">
        <v>25000</v>
      </c>
      <c r="K165" s="31"/>
      <c r="L165" s="31">
        <v>132.5</v>
      </c>
      <c r="M165" s="31">
        <v>0.07</v>
      </c>
      <c r="N165" s="31"/>
      <c r="O165" s="32"/>
    </row>
    <row r="166" spans="1:15" ht="12.75">
      <c r="A166" s="33">
        <v>152</v>
      </c>
      <c r="B166" s="173" t="s">
        <v>280</v>
      </c>
      <c r="C166" s="174"/>
      <c r="D166" s="2"/>
      <c r="E166" s="50" t="s">
        <v>281</v>
      </c>
      <c r="F166" s="39"/>
      <c r="G166" s="48" t="s">
        <v>282</v>
      </c>
      <c r="H166" s="48"/>
      <c r="I166" s="2"/>
      <c r="J166" s="37">
        <v>10647</v>
      </c>
      <c r="K166" s="31"/>
      <c r="L166" s="31">
        <v>207.4</v>
      </c>
      <c r="M166" s="31">
        <v>0.05</v>
      </c>
      <c r="N166" s="31">
        <v>15.34</v>
      </c>
      <c r="O166" s="32"/>
    </row>
    <row r="167" spans="1:15" ht="12.75">
      <c r="A167" s="33">
        <v>153</v>
      </c>
      <c r="B167" s="173" t="s">
        <v>283</v>
      </c>
      <c r="C167" s="174"/>
      <c r="D167" s="2"/>
      <c r="E167" s="50" t="s">
        <v>284</v>
      </c>
      <c r="F167" s="39"/>
      <c r="G167" s="48" t="s">
        <v>285</v>
      </c>
      <c r="H167" s="48"/>
      <c r="I167" s="2"/>
      <c r="J167" s="37">
        <v>32214</v>
      </c>
      <c r="K167" s="31"/>
      <c r="L167" s="31"/>
      <c r="M167" s="31">
        <v>0.18</v>
      </c>
      <c r="N167" s="31"/>
      <c r="O167" s="32"/>
    </row>
    <row r="168" spans="1:15" ht="12.75">
      <c r="A168" s="33">
        <v>154</v>
      </c>
      <c r="B168" s="173" t="s">
        <v>286</v>
      </c>
      <c r="C168" s="174"/>
      <c r="D168" s="2"/>
      <c r="E168" s="50"/>
      <c r="F168" s="39"/>
      <c r="G168" s="48" t="s">
        <v>287</v>
      </c>
      <c r="H168" s="48"/>
      <c r="I168" s="2"/>
      <c r="J168" s="37">
        <v>77868</v>
      </c>
      <c r="K168" s="31"/>
      <c r="L168" s="31"/>
      <c r="M168" s="31"/>
      <c r="N168" s="31"/>
      <c r="O168" s="32"/>
    </row>
    <row r="169" spans="1:15" ht="12.75">
      <c r="A169" s="33">
        <v>155</v>
      </c>
      <c r="B169" s="173" t="s">
        <v>43</v>
      </c>
      <c r="C169" s="174"/>
      <c r="D169" s="2"/>
      <c r="E169" s="50" t="s">
        <v>288</v>
      </c>
      <c r="F169" s="39"/>
      <c r="G169" s="48" t="s">
        <v>289</v>
      </c>
      <c r="H169" s="48"/>
      <c r="I169" s="2"/>
      <c r="J169" s="37">
        <v>14000</v>
      </c>
      <c r="K169" s="31"/>
      <c r="L169" s="31">
        <v>177.11</v>
      </c>
      <c r="M169" s="31">
        <v>0.05</v>
      </c>
      <c r="N169" s="31"/>
      <c r="O169" s="32"/>
    </row>
    <row r="170" spans="1:15" ht="12.75">
      <c r="A170" s="33">
        <v>156</v>
      </c>
      <c r="B170" s="173" t="s">
        <v>110</v>
      </c>
      <c r="C170" s="174"/>
      <c r="D170" s="2"/>
      <c r="E170" s="50"/>
      <c r="F170" s="39"/>
      <c r="G170" s="48" t="s">
        <v>290</v>
      </c>
      <c r="H170" s="48"/>
      <c r="I170" s="2"/>
      <c r="J170" s="37">
        <v>131826</v>
      </c>
      <c r="K170" s="54"/>
      <c r="L170" s="31">
        <v>324</v>
      </c>
      <c r="M170" s="31">
        <v>0.04</v>
      </c>
      <c r="N170" s="31"/>
      <c r="O170" s="32"/>
    </row>
    <row r="171" spans="1:15" ht="12.75">
      <c r="A171" s="33"/>
      <c r="B171" s="173"/>
      <c r="C171" s="174"/>
      <c r="D171" s="2"/>
      <c r="E171" s="50"/>
      <c r="F171" s="39"/>
      <c r="G171" s="48"/>
      <c r="H171" s="48"/>
      <c r="I171" s="2"/>
      <c r="J171" s="30"/>
      <c r="K171" s="31"/>
      <c r="L171" s="31"/>
      <c r="M171" s="31"/>
      <c r="N171" s="31"/>
      <c r="O171" s="32"/>
    </row>
    <row r="172" spans="1:15" ht="12.75">
      <c r="A172" s="33">
        <v>157</v>
      </c>
      <c r="B172" s="48" t="s">
        <v>291</v>
      </c>
      <c r="C172" s="48"/>
      <c r="D172" s="2"/>
      <c r="E172" s="50"/>
      <c r="F172" s="39"/>
      <c r="G172" s="48" t="s">
        <v>292</v>
      </c>
      <c r="H172" s="48"/>
      <c r="I172" s="2"/>
      <c r="J172" s="37">
        <v>5000</v>
      </c>
      <c r="K172" s="31"/>
      <c r="L172" s="31"/>
      <c r="M172" s="31"/>
      <c r="N172" s="31"/>
      <c r="O172" s="32"/>
    </row>
    <row r="173" spans="1:15" ht="12.75">
      <c r="A173" s="33">
        <v>158</v>
      </c>
      <c r="B173" s="52" t="s">
        <v>291</v>
      </c>
      <c r="C173" s="52"/>
      <c r="D173" s="2"/>
      <c r="E173" s="50"/>
      <c r="F173" s="39"/>
      <c r="G173" s="48" t="s">
        <v>293</v>
      </c>
      <c r="H173" s="48"/>
      <c r="I173" s="2"/>
      <c r="J173" s="37">
        <v>436395</v>
      </c>
      <c r="K173" s="31"/>
      <c r="L173" s="31"/>
      <c r="M173" s="31"/>
      <c r="N173" s="31"/>
      <c r="O173" s="32"/>
    </row>
    <row r="174" spans="1:15" ht="12.75">
      <c r="A174" s="33">
        <v>159</v>
      </c>
      <c r="B174" s="52" t="s">
        <v>291</v>
      </c>
      <c r="C174" s="52"/>
      <c r="D174" s="2"/>
      <c r="E174" s="50"/>
      <c r="F174" s="39"/>
      <c r="G174" s="48" t="s">
        <v>294</v>
      </c>
      <c r="H174" s="48"/>
      <c r="I174" s="2"/>
      <c r="J174" s="37">
        <v>2674</v>
      </c>
      <c r="K174" s="31"/>
      <c r="L174" s="31"/>
      <c r="M174" s="31"/>
      <c r="N174" s="31"/>
      <c r="O174" s="32"/>
    </row>
    <row r="175" spans="1:15" ht="12.75">
      <c r="A175" s="33">
        <v>160</v>
      </c>
      <c r="B175" s="52" t="s">
        <v>291</v>
      </c>
      <c r="C175" s="52"/>
      <c r="D175" s="2"/>
      <c r="E175" s="50"/>
      <c r="F175" s="39"/>
      <c r="G175" s="48" t="s">
        <v>295</v>
      </c>
      <c r="H175" s="48"/>
      <c r="I175" s="2"/>
      <c r="J175" s="30">
        <v>845</v>
      </c>
      <c r="K175" s="31"/>
      <c r="L175" s="31"/>
      <c r="M175" s="31"/>
      <c r="N175" s="31"/>
      <c r="O175" s="32"/>
    </row>
    <row r="176" spans="1:15" ht="12.75">
      <c r="A176" s="33">
        <v>161</v>
      </c>
      <c r="B176" s="52" t="s">
        <v>291</v>
      </c>
      <c r="C176" s="52"/>
      <c r="D176" s="2"/>
      <c r="E176" s="50"/>
      <c r="F176" s="39"/>
      <c r="G176" s="48" t="s">
        <v>296</v>
      </c>
      <c r="H176" s="48"/>
      <c r="I176" s="2"/>
      <c r="J176" s="37">
        <v>5331</v>
      </c>
      <c r="K176" s="31"/>
      <c r="L176" s="31"/>
      <c r="M176" s="31"/>
      <c r="N176" s="31"/>
      <c r="O176" s="32"/>
    </row>
    <row r="177" spans="1:15" ht="12.75">
      <c r="A177" s="33">
        <v>162</v>
      </c>
      <c r="B177" s="52" t="s">
        <v>291</v>
      </c>
      <c r="C177" s="52"/>
      <c r="D177" s="2"/>
      <c r="E177" s="50"/>
      <c r="F177" s="39"/>
      <c r="G177" s="48" t="s">
        <v>297</v>
      </c>
      <c r="H177" s="48"/>
      <c r="I177" s="2"/>
      <c r="J177" s="37">
        <v>2024</v>
      </c>
      <c r="K177" s="31"/>
      <c r="L177" s="31"/>
      <c r="M177" s="31"/>
      <c r="N177" s="31"/>
      <c r="O177" s="32"/>
    </row>
    <row r="178" spans="1:15" ht="12.75">
      <c r="A178" s="33">
        <v>163</v>
      </c>
      <c r="B178" s="52" t="s">
        <v>291</v>
      </c>
      <c r="C178" s="52"/>
      <c r="D178" s="2"/>
      <c r="E178" s="50"/>
      <c r="F178" s="39"/>
      <c r="G178" s="48" t="s">
        <v>298</v>
      </c>
      <c r="H178" s="48"/>
      <c r="I178" s="2"/>
      <c r="J178" s="30">
        <v>1000</v>
      </c>
      <c r="K178" s="31"/>
      <c r="L178" s="31"/>
      <c r="M178" s="31"/>
      <c r="N178" s="31"/>
      <c r="O178" s="32"/>
    </row>
    <row r="179" spans="1:15" ht="12.75">
      <c r="A179" s="33">
        <v>164</v>
      </c>
      <c r="B179" s="52" t="s">
        <v>291</v>
      </c>
      <c r="C179" s="52"/>
      <c r="D179" s="2"/>
      <c r="E179" s="50"/>
      <c r="F179" s="39"/>
      <c r="G179" s="48" t="s">
        <v>299</v>
      </c>
      <c r="H179" s="48"/>
      <c r="I179" s="2"/>
      <c r="J179" s="37">
        <v>10577</v>
      </c>
      <c r="K179" s="31"/>
      <c r="L179" s="31"/>
      <c r="M179" s="31"/>
      <c r="N179" s="31"/>
      <c r="O179" s="32"/>
    </row>
    <row r="180" spans="1:15" ht="12.75">
      <c r="A180" s="33">
        <v>165</v>
      </c>
      <c r="B180" s="52" t="s">
        <v>291</v>
      </c>
      <c r="C180" s="52"/>
      <c r="D180" s="2"/>
      <c r="E180" s="50"/>
      <c r="F180" s="39"/>
      <c r="G180" s="48" t="s">
        <v>300</v>
      </c>
      <c r="H180" s="48"/>
      <c r="I180" s="2"/>
      <c r="J180" s="37">
        <v>2626</v>
      </c>
      <c r="K180" s="31"/>
      <c r="L180" s="31"/>
      <c r="M180" s="31"/>
      <c r="N180" s="31"/>
      <c r="O180" s="32"/>
    </row>
    <row r="181" spans="1:15" ht="13.5" thickBot="1">
      <c r="A181" s="27"/>
      <c r="B181" s="175"/>
      <c r="C181" s="176"/>
      <c r="D181" s="2"/>
      <c r="E181" s="50"/>
      <c r="F181" s="39"/>
      <c r="G181" s="48"/>
      <c r="H181" s="48"/>
      <c r="I181" s="2"/>
      <c r="J181" s="30"/>
      <c r="K181" s="31"/>
      <c r="L181" s="31"/>
      <c r="M181" s="31"/>
      <c r="N181" s="31"/>
      <c r="O181" s="32"/>
    </row>
    <row r="182" spans="1:15" ht="13.5" thickBot="1">
      <c r="A182" s="56"/>
      <c r="B182" s="177"/>
      <c r="C182" s="178"/>
      <c r="D182" s="57"/>
      <c r="E182" s="57"/>
      <c r="F182" s="58" t="s">
        <v>301</v>
      </c>
      <c r="G182" s="58"/>
      <c r="H182" s="59"/>
      <c r="I182" s="60"/>
      <c r="J182" s="61">
        <f>SUM(J15:J181)</f>
        <v>23187875</v>
      </c>
      <c r="K182" s="62"/>
      <c r="L182" s="63">
        <f>SUM(L15:L181)</f>
        <v>23235.17</v>
      </c>
      <c r="M182" s="63">
        <f>SUM(M15:M181)</f>
        <v>37.225599999999986</v>
      </c>
      <c r="N182" s="63">
        <f>SUM(N15:N181)</f>
        <v>764.22</v>
      </c>
      <c r="O182" s="32"/>
    </row>
    <row r="183" spans="1:15" ht="12.75">
      <c r="A183" s="21"/>
      <c r="B183" s="179"/>
      <c r="C183" s="180"/>
      <c r="D183" s="2"/>
      <c r="E183" s="2"/>
      <c r="F183" s="28"/>
      <c r="G183" s="2"/>
      <c r="H183" s="22"/>
      <c r="I183" s="2"/>
      <c r="J183" s="65"/>
      <c r="K183" s="31"/>
      <c r="L183" s="31"/>
      <c r="M183" s="31"/>
      <c r="N183" s="31"/>
      <c r="O183" s="32"/>
    </row>
    <row r="184" spans="1:12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ht="12.75">
      <c r="H185" s="2"/>
    </row>
    <row r="187" spans="1:14" ht="12.7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</row>
    <row r="188" spans="1:14" ht="12.75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</row>
    <row r="189" spans="1:14" ht="12.75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</row>
    <row r="190" spans="1:14" ht="12.75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</row>
    <row r="191" spans="1:14" ht="12.75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</row>
    <row r="192" spans="1:14" ht="12.75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</row>
    <row r="193" spans="1:14" ht="12.75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</row>
    <row r="194" spans="1:14" ht="12.75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</row>
    <row r="195" spans="1:14" ht="12.75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</row>
    <row r="196" spans="1:14" ht="12.75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</row>
    <row r="197" spans="1:14" ht="12.75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</row>
    <row r="198" spans="1:14" ht="12.75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</row>
    <row r="199" spans="1:14" ht="12.75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</row>
    <row r="200" spans="1:14" ht="12.75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</row>
    <row r="201" spans="1:14" ht="12.75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</row>
    <row r="202" spans="1:14" ht="12.75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</row>
    <row r="203" spans="1:14" ht="12.75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</row>
    <row r="204" spans="1:14" ht="12.75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</row>
    <row r="205" spans="1:14" ht="12.75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</row>
    <row r="206" spans="1:14" ht="12.75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</row>
    <row r="207" spans="1:14" ht="12.75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</row>
    <row r="208" spans="1:14" ht="12.75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</row>
    <row r="209" spans="1:14" ht="12.75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</row>
    <row r="210" spans="1:14" ht="12.75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</row>
    <row r="211" spans="1:14" ht="12.75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</row>
    <row r="212" spans="1:14" ht="12.75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</row>
    <row r="213" spans="1:14" ht="12.75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</row>
    <row r="214" spans="1:14" ht="12.75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</row>
    <row r="215" spans="1:14" ht="12.75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</row>
    <row r="216" spans="1:14" ht="12.75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</row>
    <row r="217" spans="1:14" ht="12.75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</row>
    <row r="218" spans="1:14" ht="12.75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</row>
    <row r="219" spans="1:14" ht="12.75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</row>
    <row r="220" spans="1:14" ht="12.75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</row>
    <row r="221" spans="1:14" ht="12.75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</row>
    <row r="222" spans="1:14" ht="12.75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</row>
    <row r="223" spans="1:14" ht="12.75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</row>
    <row r="224" spans="1:14" ht="12.75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</row>
    <row r="225" spans="1:14" ht="12.75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</row>
    <row r="226" spans="1:14" ht="12.75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</row>
    <row r="227" spans="1:14" ht="12.75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</row>
    <row r="228" spans="1:14" ht="12.75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</row>
    <row r="229" spans="1:14" ht="12.75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</row>
    <row r="230" spans="1:14" ht="12.75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</row>
    <row r="231" spans="1:14" ht="12.75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</row>
    <row r="232" spans="1:14" ht="12.75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</row>
    <row r="233" spans="1:14" ht="12.75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</row>
    <row r="234" spans="1:14" ht="12.75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</row>
    <row r="235" spans="1:14" ht="12.75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</row>
    <row r="236" spans="1:14" ht="12.75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</row>
    <row r="237" spans="1:14" ht="12.75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</row>
    <row r="238" spans="1:14" ht="12.75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</row>
    <row r="239" spans="1:14" ht="12.75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</row>
    <row r="240" spans="1:14" ht="12.75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</row>
    <row r="241" spans="1:14" ht="12.75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</row>
    <row r="242" spans="1:14" ht="12.75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</row>
    <row r="243" spans="1:14" ht="12.75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</row>
    <row r="244" spans="1:14" ht="12.75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</row>
    <row r="245" spans="1:14" ht="12.75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</row>
    <row r="246" spans="1:14" ht="12.75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</row>
    <row r="247" spans="1:14" ht="12.75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</row>
    <row r="248" spans="1:14" ht="12.75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</row>
    <row r="249" spans="1:14" ht="12.75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</row>
    <row r="250" spans="1:14" ht="12.75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</row>
    <row r="251" spans="1:14" ht="12.75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</row>
    <row r="252" spans="1:14" ht="12.75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</row>
    <row r="253" spans="1:14" ht="12.75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</row>
    <row r="254" spans="1:14" ht="12.75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</row>
    <row r="255" spans="1:14" ht="12.75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</row>
    <row r="256" spans="1:14" ht="12.75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</row>
    <row r="257" spans="1:14" ht="12.75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</row>
    <row r="258" spans="1:14" ht="12.75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</row>
    <row r="259" spans="1:14" ht="12.75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</row>
    <row r="260" spans="1:14" ht="12.75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</row>
    <row r="261" spans="1:14" ht="12.75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</row>
    <row r="262" spans="1:14" ht="12.75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</row>
    <row r="263" spans="1:14" ht="12.75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</row>
    <row r="264" spans="1:14" ht="12.75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</row>
    <row r="265" spans="1:14" ht="12.75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</row>
    <row r="266" spans="1:14" ht="12.75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</row>
    <row r="267" spans="1:14" ht="12.75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</row>
    <row r="268" spans="1:14" ht="12.75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</row>
    <row r="269" spans="1:14" ht="12.75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</row>
    <row r="270" spans="1:14" ht="12.75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</row>
    <row r="271" spans="1:14" ht="12.75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</row>
    <row r="272" spans="1:14" ht="12.75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</row>
    <row r="273" spans="1:14" ht="12.75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</row>
    <row r="274" spans="1:14" ht="12.75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</row>
    <row r="275" spans="1:14" ht="12.75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</row>
    <row r="276" spans="1:14" ht="12.75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</row>
    <row r="277" spans="1:14" ht="12.75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</row>
    <row r="278" spans="1:14" ht="12.75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</row>
    <row r="279" spans="1:14" ht="12.75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</row>
    <row r="280" spans="1:14" ht="12.75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</row>
    <row r="281" spans="1:14" ht="12.75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</row>
    <row r="282" spans="1:14" ht="12.75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</row>
    <row r="283" spans="1:14" ht="12.75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</row>
    <row r="284" spans="1:14" ht="12.75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</row>
    <row r="285" spans="1:14" ht="12.75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</row>
    <row r="286" spans="1:14" ht="12.75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</row>
    <row r="287" spans="1:14" ht="12.75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</row>
    <row r="288" spans="1:14" ht="12.75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</row>
    <row r="289" spans="1:14" ht="12.75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</row>
    <row r="290" spans="1:14" ht="12.75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</row>
    <row r="291" spans="1:14" ht="12.75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</row>
    <row r="292" spans="1:14" ht="12.75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</row>
    <row r="293" spans="1:14" ht="12.75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</row>
    <row r="294" spans="1:14" ht="12.75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</row>
    <row r="295" spans="1:14" ht="12.75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</row>
    <row r="296" spans="1:14" ht="12.75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</row>
    <row r="297" spans="1:14" ht="12.75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</row>
    <row r="298" spans="1:14" ht="12.75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</row>
    <row r="299" spans="1:14" ht="12.75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</row>
    <row r="300" spans="1:14" ht="12.75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</row>
    <row r="301" spans="1:14" ht="12.75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</row>
    <row r="302" spans="1:14" ht="12.75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</row>
    <row r="303" spans="1:14" ht="12.75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</row>
    <row r="304" spans="1:14" ht="12.75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</row>
    <row r="305" spans="1:14" ht="12.75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</row>
    <row r="306" spans="1:14" ht="12.75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</row>
    <row r="307" spans="1:14" ht="12.75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</row>
    <row r="308" spans="1:14" ht="12.75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</row>
    <row r="309" spans="1:14" ht="12.75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</row>
    <row r="310" spans="1:14" ht="12.75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</row>
    <row r="311" spans="1:14" ht="12.75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</row>
    <row r="312" spans="1:14" ht="12.75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</row>
    <row r="313" spans="1:14" ht="12.75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</row>
    <row r="314" spans="1:14" ht="12.75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</row>
    <row r="315" spans="1:14" ht="12.75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</row>
    <row r="316" spans="1:14" ht="12.75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</row>
    <row r="317" spans="1:14" ht="12.75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</row>
    <row r="318" spans="1:14" ht="12.75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</row>
    <row r="319" spans="1:14" ht="12.75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</row>
    <row r="320" spans="1:14" ht="12.75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</row>
    <row r="321" spans="1:14" ht="12.75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</row>
    <row r="322" spans="1:14" ht="12.75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</row>
    <row r="323" spans="1:14" ht="12.75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</row>
    <row r="324" spans="1:14" ht="12.75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</row>
    <row r="325" spans="1:14" ht="12.75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</row>
    <row r="326" spans="1:14" ht="12.75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</row>
    <row r="327" spans="1:14" ht="12.75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</row>
    <row r="328" spans="1:14" ht="12.75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</row>
    <row r="329" spans="1:14" ht="12.75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</row>
    <row r="330" spans="1:14" ht="12.75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</row>
    <row r="331" spans="1:14" ht="12.75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</row>
    <row r="332" spans="1:14" ht="12.75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</row>
    <row r="333" spans="1:14" ht="12.75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</row>
    <row r="334" spans="1:14" ht="12.75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</row>
    <row r="335" spans="1:14" ht="12.75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</row>
    <row r="336" spans="1:14" ht="12.75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</row>
    <row r="337" spans="1:14" ht="12.75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</row>
    <row r="338" spans="1:14" ht="12.75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</row>
    <row r="339" spans="1:14" ht="12.75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</row>
    <row r="340" spans="1:14" ht="12.75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</row>
    <row r="341" spans="1:14" ht="12.75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</row>
    <row r="342" spans="1:14" ht="12.75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</row>
    <row r="343" spans="1:14" ht="12.75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</row>
    <row r="344" spans="1:14" ht="12.75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</row>
    <row r="345" spans="1:14" ht="12.75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</row>
    <row r="346" spans="1:14" ht="12.75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</row>
    <row r="347" spans="1:14" ht="12.75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</row>
    <row r="348" spans="1:14" ht="12.75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</row>
    <row r="349" spans="1:14" ht="12.75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</row>
    <row r="350" spans="1:14" ht="12.75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</row>
    <row r="351" spans="1:14" ht="12.75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</row>
    <row r="352" spans="1:14" ht="12.75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M352" s="66"/>
      <c r="N352" s="66"/>
    </row>
    <row r="353" spans="1:14" ht="12.75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M353" s="66"/>
      <c r="N353" s="66"/>
    </row>
    <row r="354" spans="1:14" ht="12.75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</row>
    <row r="355" spans="1:14" ht="12.75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</row>
    <row r="356" spans="1:14" ht="12.75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</row>
    <row r="357" spans="1:14" ht="12.75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</row>
    <row r="358" spans="1:14" ht="12.75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</row>
    <row r="359" spans="1:14" ht="12.75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</row>
    <row r="360" spans="1:14" ht="12.75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</row>
    <row r="361" spans="1:14" ht="12.75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</row>
    <row r="362" spans="1:14" ht="12.75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</row>
    <row r="363" spans="1:14" ht="12.75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</row>
    <row r="364" spans="1:14" ht="12.75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</row>
    <row r="365" spans="1:14" ht="12.75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</row>
    <row r="366" spans="1:14" ht="12.75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</row>
    <row r="367" spans="1:14" ht="12.75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</row>
    <row r="368" spans="1:14" ht="12.75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</row>
    <row r="369" spans="1:14" ht="12.75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</row>
    <row r="370" spans="1:14" ht="12.75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</row>
    <row r="371" spans="1:14" ht="12.75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</row>
    <row r="372" spans="1:14" ht="12.75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</row>
    <row r="373" spans="1:14" ht="12.75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</row>
    <row r="374" spans="1:14" ht="12.75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</row>
    <row r="375" spans="1:14" ht="12.75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</row>
    <row r="376" spans="1:14" ht="12.75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</row>
    <row r="377" spans="1:14" ht="12.75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</row>
    <row r="378" spans="1:14" ht="12.75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</row>
    <row r="379" spans="1:14" ht="12.75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</row>
    <row r="380" spans="1:14" ht="12.75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</row>
    <row r="381" spans="1:14" ht="12.75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</row>
    <row r="382" spans="1:14" ht="12.75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</row>
    <row r="383" spans="1:14" ht="12.75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</row>
    <row r="384" spans="1:14" ht="12.75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</row>
    <row r="385" spans="1:14" ht="12.75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</row>
    <row r="386" spans="1:14" ht="12.75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</row>
    <row r="387" spans="1:14" ht="12.75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</row>
    <row r="388" spans="1:14" ht="12.75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</row>
    <row r="389" spans="1:14" ht="12.75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</row>
    <row r="390" spans="1:14" ht="12.75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</row>
    <row r="391" spans="1:14" ht="12.75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</row>
    <row r="392" spans="1:14" ht="12.75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</row>
    <row r="393" spans="1:14" ht="12.75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</row>
    <row r="394" spans="1:14" ht="12.75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  <c r="M394" s="66"/>
      <c r="N394" s="66"/>
    </row>
    <row r="395" spans="1:14" ht="12.75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  <c r="M395" s="66"/>
      <c r="N395" s="66"/>
    </row>
    <row r="396" spans="1:14" ht="12.75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  <c r="M396" s="66"/>
      <c r="N396" s="66"/>
    </row>
    <row r="397" spans="1:14" ht="12.75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  <c r="M397" s="66"/>
      <c r="N397" s="66"/>
    </row>
    <row r="398" spans="1:14" ht="12.75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  <c r="M398" s="66"/>
      <c r="N398" s="66"/>
    </row>
    <row r="399" spans="1:14" ht="12.75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  <c r="M399" s="66"/>
      <c r="N399" s="66"/>
    </row>
    <row r="400" spans="1:14" ht="12.75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  <c r="M400" s="66"/>
      <c r="N400" s="66"/>
    </row>
    <row r="401" spans="1:14" ht="12.75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  <c r="M401" s="66"/>
      <c r="N401" s="66"/>
    </row>
    <row r="402" spans="1:14" ht="12.75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  <c r="M402" s="66"/>
      <c r="N402" s="66"/>
    </row>
    <row r="403" spans="1:14" ht="12.75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  <c r="M403" s="66"/>
      <c r="N403" s="66"/>
    </row>
    <row r="404" spans="1:14" ht="12.75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  <c r="M404" s="66"/>
      <c r="N404" s="66"/>
    </row>
    <row r="405" spans="1:14" ht="12.75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  <c r="M405" s="66"/>
      <c r="N405" s="66"/>
    </row>
    <row r="406" spans="1:14" ht="12.75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  <c r="M406" s="66"/>
      <c r="N406" s="66"/>
    </row>
    <row r="407" spans="1:14" ht="12.75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  <c r="M407" s="66"/>
      <c r="N407" s="66"/>
    </row>
    <row r="408" spans="1:14" ht="12.75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  <c r="M408" s="66"/>
      <c r="N408" s="66"/>
    </row>
    <row r="409" spans="1:14" ht="12.75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  <c r="M409" s="66"/>
      <c r="N409" s="66"/>
    </row>
    <row r="410" spans="1:14" ht="12.75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  <c r="M410" s="66"/>
      <c r="N410" s="66"/>
    </row>
    <row r="411" spans="1:14" ht="12.75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M411" s="66"/>
      <c r="N411" s="66"/>
    </row>
    <row r="412" spans="1:14" ht="12.75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  <c r="M412" s="66"/>
      <c r="N412" s="66"/>
    </row>
    <row r="413" spans="1:14" ht="12.75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  <c r="M413" s="66"/>
      <c r="N413" s="66"/>
    </row>
    <row r="414" spans="1:14" ht="12.75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  <c r="M414" s="66"/>
      <c r="N414" s="66"/>
    </row>
    <row r="415" spans="1:14" ht="12.75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  <c r="M415" s="66"/>
      <c r="N415" s="66"/>
    </row>
    <row r="416" spans="1:14" ht="12.75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  <c r="M416" s="66"/>
      <c r="N416" s="66"/>
    </row>
    <row r="417" spans="1:14" ht="12.75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M417" s="66"/>
      <c r="N417" s="66"/>
    </row>
    <row r="418" spans="1:14" ht="12.75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  <c r="M418" s="66"/>
      <c r="N418" s="66"/>
    </row>
    <row r="419" spans="1:14" ht="12.75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  <c r="M419" s="66"/>
      <c r="N419" s="66"/>
    </row>
    <row r="420" spans="1:14" ht="12.75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  <c r="M420" s="66"/>
      <c r="N420" s="66"/>
    </row>
    <row r="421" spans="1:14" ht="12.75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  <c r="M421" s="66"/>
      <c r="N421" s="66"/>
    </row>
    <row r="422" spans="1:14" ht="12.75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  <c r="M422" s="66"/>
      <c r="N422" s="66"/>
    </row>
    <row r="423" spans="1:14" ht="12.75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  <c r="M423" s="66"/>
      <c r="N423" s="66"/>
    </row>
    <row r="424" spans="1:14" ht="12.75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  <c r="M424" s="66"/>
      <c r="N424" s="66"/>
    </row>
    <row r="425" spans="1:14" ht="12.75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  <c r="M425" s="66"/>
      <c r="N425" s="66"/>
    </row>
    <row r="426" spans="1:14" ht="12.75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  <c r="M426" s="66"/>
      <c r="N426" s="66"/>
    </row>
    <row r="427" spans="1:14" ht="12.75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  <c r="M427" s="66"/>
      <c r="N427" s="66"/>
    </row>
    <row r="428" spans="1:14" ht="12.75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  <c r="M428" s="66"/>
      <c r="N428" s="66"/>
    </row>
    <row r="429" spans="1:14" ht="12.75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  <c r="M429" s="66"/>
      <c r="N429" s="66"/>
    </row>
    <row r="430" spans="1:14" ht="12.75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  <c r="M430" s="66"/>
      <c r="N430" s="66"/>
    </row>
    <row r="431" spans="1:14" ht="12.75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  <c r="M431" s="66"/>
      <c r="N431" s="66"/>
    </row>
    <row r="432" spans="1:14" ht="12.75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  <c r="M432" s="66"/>
      <c r="N432" s="66"/>
    </row>
    <row r="433" spans="1:14" ht="12.75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  <c r="M433" s="66"/>
      <c r="N433" s="66"/>
    </row>
    <row r="434" spans="1:14" ht="12.75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  <c r="M434" s="66"/>
      <c r="N434" s="66"/>
    </row>
    <row r="435" spans="1:14" ht="12.75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  <c r="M435" s="66"/>
      <c r="N435" s="66"/>
    </row>
    <row r="436" spans="1:14" ht="12.75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  <c r="M436" s="66"/>
      <c r="N436" s="66"/>
    </row>
    <row r="437" spans="1:14" ht="12.75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  <c r="M437" s="66"/>
      <c r="N437" s="66"/>
    </row>
    <row r="438" spans="1:14" ht="12.75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  <c r="M438" s="66"/>
      <c r="N438" s="66"/>
    </row>
    <row r="439" spans="1:14" ht="12.75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  <c r="M439" s="66"/>
      <c r="N439" s="66"/>
    </row>
    <row r="440" spans="1:14" ht="12.75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  <c r="M440" s="66"/>
      <c r="N440" s="66"/>
    </row>
    <row r="441" spans="1:14" ht="12.75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  <c r="M441" s="66"/>
      <c r="N441" s="66"/>
    </row>
    <row r="442" spans="1:14" ht="12.75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  <c r="M442" s="66"/>
      <c r="N442" s="66"/>
    </row>
    <row r="443" spans="1:14" ht="12.75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  <c r="M443" s="66"/>
      <c r="N443" s="66"/>
    </row>
    <row r="444" spans="1:14" ht="12.75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  <c r="M444" s="66"/>
      <c r="N444" s="66"/>
    </row>
    <row r="445" spans="1:14" ht="12.75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  <c r="M445" s="66"/>
      <c r="N445" s="66"/>
    </row>
    <row r="446" spans="1:14" ht="12.75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  <c r="M446" s="66"/>
      <c r="N446" s="66"/>
    </row>
    <row r="447" spans="1:14" ht="12.75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  <c r="M447" s="66"/>
      <c r="N447" s="66"/>
    </row>
    <row r="448" spans="1:14" ht="12.75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  <c r="M448" s="66"/>
      <c r="N448" s="66"/>
    </row>
    <row r="449" spans="1:14" ht="12.75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  <c r="M449" s="66"/>
      <c r="N449" s="66"/>
    </row>
    <row r="450" spans="1:14" ht="12.75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  <c r="M450" s="66"/>
      <c r="N450" s="66"/>
    </row>
    <row r="451" spans="1:14" ht="12.75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  <c r="M451" s="66"/>
      <c r="N451" s="66"/>
    </row>
    <row r="452" spans="1:14" ht="12.75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  <c r="M452" s="66"/>
      <c r="N452" s="66"/>
    </row>
    <row r="453" spans="1:14" ht="12.75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  <c r="M453" s="66"/>
      <c r="N453" s="66"/>
    </row>
    <row r="454" spans="1:14" ht="12.75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  <c r="M454" s="66"/>
      <c r="N454" s="66"/>
    </row>
    <row r="455" spans="1:14" ht="12.75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  <c r="M455" s="66"/>
      <c r="N455" s="66"/>
    </row>
    <row r="456" spans="1:14" ht="12.75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  <c r="M456" s="66"/>
      <c r="N456" s="66"/>
    </row>
    <row r="457" spans="1:14" ht="12.75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  <c r="M457" s="66"/>
      <c r="N457" s="66"/>
    </row>
    <row r="458" spans="1:14" ht="12.75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  <c r="M458" s="66"/>
      <c r="N458" s="66"/>
    </row>
    <row r="459" spans="1:14" ht="12.75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  <c r="M459" s="66"/>
      <c r="N459" s="66"/>
    </row>
    <row r="460" spans="1:14" ht="12.75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  <c r="M460" s="66"/>
      <c r="N460" s="66"/>
    </row>
    <row r="461" spans="1:14" ht="12.75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  <c r="M461" s="66"/>
      <c r="N461" s="66"/>
    </row>
    <row r="462" spans="1:14" ht="12.75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  <c r="M462" s="66"/>
      <c r="N462" s="66"/>
    </row>
    <row r="463" spans="1:14" ht="12.75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  <c r="M463" s="66"/>
      <c r="N463" s="66"/>
    </row>
    <row r="464" spans="1:14" ht="12.75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  <c r="M464" s="66"/>
      <c r="N464" s="66"/>
    </row>
    <row r="465" spans="1:14" ht="12.75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  <c r="M465" s="66"/>
      <c r="N465" s="66"/>
    </row>
    <row r="466" spans="1:14" ht="12.75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  <c r="M466" s="66"/>
      <c r="N466" s="66"/>
    </row>
    <row r="467" spans="1:14" ht="12.75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  <c r="M467" s="66"/>
      <c r="N467" s="66"/>
    </row>
    <row r="468" spans="1:14" ht="12.75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  <c r="M468" s="66"/>
      <c r="N468" s="66"/>
    </row>
    <row r="469" spans="1:14" ht="12.75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  <c r="M469" s="66"/>
      <c r="N469" s="66"/>
    </row>
    <row r="470" spans="1:14" ht="12.75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  <c r="M470" s="66"/>
      <c r="N470" s="66"/>
    </row>
    <row r="471" spans="1:14" ht="12.75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  <c r="M471" s="66"/>
      <c r="N471" s="66"/>
    </row>
    <row r="472" spans="1:14" ht="12.75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  <c r="M472" s="66"/>
      <c r="N472" s="66"/>
    </row>
    <row r="473" spans="1:14" ht="12.75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  <c r="M473" s="66"/>
      <c r="N473" s="66"/>
    </row>
    <row r="474" spans="1:14" ht="12.75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  <c r="M474" s="66"/>
      <c r="N474" s="66"/>
    </row>
    <row r="475" spans="1:14" ht="12.75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  <c r="M475" s="66"/>
      <c r="N475" s="66"/>
    </row>
    <row r="476" spans="1:14" ht="12.75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  <c r="M476" s="66"/>
      <c r="N476" s="66"/>
    </row>
    <row r="477" spans="1:14" ht="12.75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  <c r="M477" s="66"/>
      <c r="N477" s="66"/>
    </row>
    <row r="478" spans="1:14" ht="12.75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  <c r="M478" s="66"/>
      <c r="N478" s="66"/>
    </row>
  </sheetData>
  <mergeCells count="110">
    <mergeCell ref="B41:C41"/>
    <mergeCell ref="B42:C42"/>
    <mergeCell ref="G42:H42"/>
    <mergeCell ref="G43:H43"/>
    <mergeCell ref="B44:C44"/>
    <mergeCell ref="G44:H44"/>
    <mergeCell ref="B45:C45"/>
    <mergeCell ref="G45:H45"/>
    <mergeCell ref="B46:C46"/>
    <mergeCell ref="G46:H46"/>
    <mergeCell ref="B47:C47"/>
    <mergeCell ref="G47:H47"/>
    <mergeCell ref="B48:C48"/>
    <mergeCell ref="G48:H48"/>
    <mergeCell ref="B49:C49"/>
    <mergeCell ref="B61:C61"/>
    <mergeCell ref="G61:H61"/>
    <mergeCell ref="B62:C62"/>
    <mergeCell ref="G62:H62"/>
    <mergeCell ref="B63:C63"/>
    <mergeCell ref="G63:H63"/>
    <mergeCell ref="B64:C64"/>
    <mergeCell ref="B65:C65"/>
    <mergeCell ref="G65:H65"/>
    <mergeCell ref="B66:C66"/>
    <mergeCell ref="G66:H66"/>
    <mergeCell ref="B67:C67"/>
    <mergeCell ref="G67:H67"/>
    <mergeCell ref="B68:C68"/>
    <mergeCell ref="G68:H68"/>
    <mergeCell ref="B71:C71"/>
    <mergeCell ref="G71:H71"/>
    <mergeCell ref="G72:H72"/>
    <mergeCell ref="B75:C75"/>
    <mergeCell ref="B76:C76"/>
    <mergeCell ref="B78:C78"/>
    <mergeCell ref="B79:C79"/>
    <mergeCell ref="B80:C80"/>
    <mergeCell ref="B81:C81"/>
    <mergeCell ref="B82:C82"/>
    <mergeCell ref="B83:C83"/>
    <mergeCell ref="B85:C85"/>
    <mergeCell ref="B88:C88"/>
    <mergeCell ref="B89:C89"/>
    <mergeCell ref="B90:C90"/>
    <mergeCell ref="B91:C91"/>
    <mergeCell ref="B93:C93"/>
    <mergeCell ref="B94:C94"/>
    <mergeCell ref="B95:C95"/>
    <mergeCell ref="B96:C96"/>
    <mergeCell ref="B98:C98"/>
    <mergeCell ref="B99:C99"/>
    <mergeCell ref="B100:C100"/>
    <mergeCell ref="B101:C101"/>
    <mergeCell ref="B102:C102"/>
    <mergeCell ref="B103:C103"/>
    <mergeCell ref="B105:C105"/>
    <mergeCell ref="B106:C106"/>
    <mergeCell ref="B107:C107"/>
    <mergeCell ref="B110:C110"/>
    <mergeCell ref="B111:C111"/>
    <mergeCell ref="B112:C112"/>
    <mergeCell ref="B113:C113"/>
    <mergeCell ref="B114:C114"/>
    <mergeCell ref="B119:C119"/>
    <mergeCell ref="B120:C120"/>
    <mergeCell ref="B121:C121"/>
    <mergeCell ref="B122:C122"/>
    <mergeCell ref="B123:C123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7:C137"/>
    <mergeCell ref="B138:C138"/>
    <mergeCell ref="B140:C140"/>
    <mergeCell ref="B142:C142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60:C160"/>
    <mergeCell ref="B161:C161"/>
    <mergeCell ref="B162:C162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81:C181"/>
    <mergeCell ref="B182:C182"/>
    <mergeCell ref="B183:C183"/>
  </mergeCells>
  <printOptions gridLines="1"/>
  <pageMargins left="0.79" right="0.79" top="0.98" bottom="0.98" header="0.51" footer="0.51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98"/>
  <sheetViews>
    <sheetView workbookViewId="0" topLeftCell="A1">
      <selection activeCell="H87" sqref="H87"/>
    </sheetView>
  </sheetViews>
  <sheetFormatPr defaultColWidth="9.00390625" defaultRowHeight="12.75"/>
  <cols>
    <col min="1" max="1" width="3.50390625" style="0" customWidth="1"/>
    <col min="4" max="4" width="8.00390625" style="0" customWidth="1"/>
    <col min="6" max="6" width="9.375" style="0" customWidth="1"/>
    <col min="9" max="9" width="5.00390625" style="0" customWidth="1"/>
    <col min="10" max="10" width="5.50390625" style="0" customWidth="1"/>
    <col min="11" max="11" width="3.50390625" style="0" customWidth="1"/>
    <col min="12" max="12" width="5.50390625" style="0" customWidth="1"/>
  </cols>
  <sheetData>
    <row r="2" spans="7:10" ht="12.75">
      <c r="G2" s="1"/>
      <c r="I2" t="s">
        <v>0</v>
      </c>
      <c r="J2" t="s">
        <v>1</v>
      </c>
    </row>
    <row r="3" spans="1:2" ht="13.5" thickBot="1">
      <c r="A3" s="2" t="s">
        <v>2</v>
      </c>
      <c r="B3" s="2"/>
    </row>
    <row r="4" spans="1:12" ht="13.5" thickBot="1">
      <c r="A4" s="3"/>
      <c r="B4" s="4" t="s">
        <v>3</v>
      </c>
      <c r="C4" s="4"/>
      <c r="D4" s="5"/>
      <c r="E4" s="5"/>
      <c r="F4" s="6"/>
      <c r="G4" s="4" t="s">
        <v>302</v>
      </c>
      <c r="H4" s="4"/>
      <c r="I4" s="5"/>
      <c r="J4" s="6"/>
      <c r="K4" s="5"/>
      <c r="L4" s="6"/>
    </row>
    <row r="5" spans="1:12" ht="13.5" thickBot="1">
      <c r="A5" s="21"/>
      <c r="G5" s="2"/>
      <c r="L5" s="24"/>
    </row>
    <row r="6" spans="1:12" ht="13.5" thickBot="1">
      <c r="A6" s="21"/>
      <c r="B6" s="7" t="s">
        <v>7</v>
      </c>
      <c r="C6" s="7"/>
      <c r="D6" s="2"/>
      <c r="E6" s="2"/>
      <c r="F6" s="2"/>
      <c r="G6" s="8"/>
      <c r="H6" s="8"/>
      <c r="I6" s="9"/>
      <c r="J6" s="10"/>
      <c r="K6" s="5"/>
      <c r="L6" s="6"/>
    </row>
    <row r="7" spans="1:12" ht="13.5" thickBot="1">
      <c r="A7" s="21"/>
      <c r="B7" s="7" t="s">
        <v>9</v>
      </c>
      <c r="C7" s="7"/>
      <c r="D7" s="2"/>
      <c r="E7" s="2"/>
      <c r="F7" s="2"/>
      <c r="G7" s="11"/>
      <c r="H7" s="11"/>
      <c r="I7" s="12"/>
      <c r="J7" s="13"/>
      <c r="K7" s="14"/>
      <c r="L7" s="15"/>
    </row>
    <row r="8" spans="1:12" ht="13.5" thickBot="1">
      <c r="A8" s="21"/>
      <c r="B8" s="2"/>
      <c r="C8" s="2"/>
      <c r="D8" s="2"/>
      <c r="E8" s="2"/>
      <c r="F8" s="2"/>
      <c r="G8" s="2"/>
      <c r="H8" s="2"/>
      <c r="I8" s="2"/>
      <c r="J8" s="2"/>
      <c r="L8" s="24"/>
    </row>
    <row r="9" spans="1:12" ht="13.5" thickBot="1">
      <c r="A9" s="16"/>
      <c r="B9" s="67" t="s">
        <v>303</v>
      </c>
      <c r="C9" s="67"/>
      <c r="D9" s="67"/>
      <c r="E9" s="18"/>
      <c r="F9" s="18"/>
      <c r="G9" s="18"/>
      <c r="H9" s="18"/>
      <c r="I9" s="18"/>
      <c r="J9" s="18"/>
      <c r="K9" s="19"/>
      <c r="L9" s="20"/>
    </row>
    <row r="10" spans="1:12" ht="12.75">
      <c r="A10" s="68"/>
      <c r="B10" s="9"/>
      <c r="C10" s="9"/>
      <c r="D10" s="9"/>
      <c r="E10" s="23"/>
      <c r="F10" s="22"/>
      <c r="G10" s="2"/>
      <c r="H10" s="21" t="s">
        <v>12</v>
      </c>
      <c r="I10" s="22"/>
      <c r="J10" s="2"/>
      <c r="K10" s="69"/>
      <c r="L10" s="24"/>
    </row>
    <row r="11" spans="1:12" ht="12.75">
      <c r="A11" s="68" t="s">
        <v>13</v>
      </c>
      <c r="B11" s="21" t="s">
        <v>304</v>
      </c>
      <c r="C11" s="2"/>
      <c r="D11" s="2"/>
      <c r="E11" s="21" t="s">
        <v>17</v>
      </c>
      <c r="F11" s="25"/>
      <c r="G11" s="2"/>
      <c r="H11" s="21" t="s">
        <v>18</v>
      </c>
      <c r="I11" s="25"/>
      <c r="J11" s="2"/>
      <c r="K11" s="68"/>
      <c r="L11" s="22"/>
    </row>
    <row r="12" spans="1:12" ht="12.75">
      <c r="A12" s="68"/>
      <c r="B12" s="2"/>
      <c r="C12" s="2"/>
      <c r="D12" s="2"/>
      <c r="E12" s="21" t="s">
        <v>23</v>
      </c>
      <c r="F12" s="25"/>
      <c r="G12" s="2"/>
      <c r="H12" s="21" t="s">
        <v>24</v>
      </c>
      <c r="I12" s="22"/>
      <c r="J12" s="2"/>
      <c r="K12" s="68"/>
      <c r="L12" s="22"/>
    </row>
    <row r="13" spans="1:12" ht="12.75">
      <c r="A13" s="68"/>
      <c r="B13" s="2"/>
      <c r="C13" s="2"/>
      <c r="D13" s="2"/>
      <c r="E13" s="21" t="s">
        <v>29</v>
      </c>
      <c r="F13" s="25"/>
      <c r="G13" s="2"/>
      <c r="H13" s="21" t="s">
        <v>30</v>
      </c>
      <c r="I13" s="22"/>
      <c r="J13" s="2"/>
      <c r="K13" s="68"/>
      <c r="L13" s="22"/>
    </row>
    <row r="14" spans="1:12" ht="13.5" thickBot="1">
      <c r="A14" s="13"/>
      <c r="B14" s="12"/>
      <c r="C14" s="12"/>
      <c r="D14" s="12"/>
      <c r="E14" s="11" t="s">
        <v>34</v>
      </c>
      <c r="F14" s="26"/>
      <c r="G14" s="12"/>
      <c r="H14" s="11" t="s">
        <v>35</v>
      </c>
      <c r="I14" s="26"/>
      <c r="J14" s="12"/>
      <c r="K14" s="13"/>
      <c r="L14" s="26"/>
    </row>
    <row r="15" spans="1:12" ht="12.75">
      <c r="A15" s="68"/>
      <c r="B15" s="28"/>
      <c r="C15" s="28"/>
      <c r="D15" s="2"/>
      <c r="E15" s="21"/>
      <c r="F15" s="22"/>
      <c r="G15" s="2"/>
      <c r="H15" s="30"/>
      <c r="I15" s="31"/>
      <c r="J15" s="32"/>
      <c r="K15" s="70"/>
      <c r="L15" s="31"/>
    </row>
    <row r="16" spans="1:12" ht="12.75">
      <c r="A16" s="71"/>
      <c r="B16" s="44"/>
      <c r="C16" s="44"/>
      <c r="D16" s="44"/>
      <c r="E16" s="72"/>
      <c r="F16" s="73"/>
      <c r="G16" s="44"/>
      <c r="H16" s="74"/>
      <c r="I16" s="38"/>
      <c r="J16" s="75"/>
      <c r="K16" s="76"/>
      <c r="L16" s="38"/>
    </row>
    <row r="17" spans="1:12" ht="12.75">
      <c r="A17" s="77"/>
      <c r="B17" s="66"/>
      <c r="C17" s="66"/>
      <c r="D17" s="66"/>
      <c r="E17" s="78"/>
      <c r="F17" s="79"/>
      <c r="G17" s="66"/>
      <c r="H17" s="78"/>
      <c r="I17" s="79"/>
      <c r="J17" s="66"/>
      <c r="K17" s="77"/>
      <c r="L17" s="79"/>
    </row>
    <row r="18" spans="1:12" ht="12.75">
      <c r="A18" s="80">
        <v>1</v>
      </c>
      <c r="B18" s="66" t="s">
        <v>305</v>
      </c>
      <c r="C18" s="66"/>
      <c r="D18" s="66"/>
      <c r="E18" s="78" t="s">
        <v>306</v>
      </c>
      <c r="F18" s="81"/>
      <c r="G18" s="66"/>
      <c r="H18" s="82">
        <v>166496</v>
      </c>
      <c r="I18" s="79"/>
      <c r="J18" s="66"/>
      <c r="K18" s="77"/>
      <c r="L18" s="79"/>
    </row>
    <row r="19" spans="1:12" ht="12.75">
      <c r="A19" s="77">
        <v>2</v>
      </c>
      <c r="B19" s="66" t="s">
        <v>305</v>
      </c>
      <c r="C19" s="66"/>
      <c r="D19" s="66"/>
      <c r="E19" s="78" t="s">
        <v>306</v>
      </c>
      <c r="F19" s="81"/>
      <c r="G19" s="66"/>
      <c r="H19" s="82">
        <v>90122</v>
      </c>
      <c r="I19" s="79"/>
      <c r="J19" s="66"/>
      <c r="K19" s="77"/>
      <c r="L19" s="79"/>
    </row>
    <row r="20" spans="1:12" ht="12.75">
      <c r="A20" s="77">
        <v>3</v>
      </c>
      <c r="B20" s="78" t="s">
        <v>307</v>
      </c>
      <c r="C20" s="66"/>
      <c r="D20" s="66"/>
      <c r="E20" s="78" t="s">
        <v>306</v>
      </c>
      <c r="F20" s="81"/>
      <c r="G20" s="66"/>
      <c r="H20" s="82">
        <v>21176</v>
      </c>
      <c r="I20" s="79"/>
      <c r="J20" s="66"/>
      <c r="K20" s="77"/>
      <c r="L20" s="79"/>
    </row>
    <row r="21" spans="1:12" ht="12.75">
      <c r="A21" s="77">
        <v>4</v>
      </c>
      <c r="B21" s="78" t="s">
        <v>308</v>
      </c>
      <c r="C21" s="66"/>
      <c r="D21" s="66"/>
      <c r="E21" s="78" t="s">
        <v>306</v>
      </c>
      <c r="F21" s="81"/>
      <c r="G21" s="66"/>
      <c r="H21" s="82">
        <v>51033</v>
      </c>
      <c r="I21" s="79"/>
      <c r="J21" s="66"/>
      <c r="K21" s="77"/>
      <c r="L21" s="79"/>
    </row>
    <row r="22" spans="1:12" ht="12.75">
      <c r="A22" s="77">
        <v>5</v>
      </c>
      <c r="B22" s="78" t="s">
        <v>309</v>
      </c>
      <c r="C22" s="66"/>
      <c r="D22" s="66"/>
      <c r="E22" s="78" t="s">
        <v>310</v>
      </c>
      <c r="F22" s="81"/>
      <c r="G22" s="66"/>
      <c r="H22" s="82">
        <v>246547</v>
      </c>
      <c r="I22" s="79"/>
      <c r="J22" s="66"/>
      <c r="K22" s="77"/>
      <c r="L22" s="79"/>
    </row>
    <row r="23" spans="1:12" ht="12.75">
      <c r="A23" s="77">
        <v>6</v>
      </c>
      <c r="B23" s="78" t="s">
        <v>311</v>
      </c>
      <c r="C23" s="66"/>
      <c r="D23" s="66"/>
      <c r="E23" s="78" t="s">
        <v>310</v>
      </c>
      <c r="F23" s="81"/>
      <c r="G23" s="66"/>
      <c r="H23" s="82">
        <v>25591</v>
      </c>
      <c r="I23" s="79"/>
      <c r="J23" s="66"/>
      <c r="K23" s="77"/>
      <c r="L23" s="79"/>
    </row>
    <row r="24" spans="1:12" ht="12.75">
      <c r="A24" s="77">
        <v>7</v>
      </c>
      <c r="B24" s="78" t="s">
        <v>312</v>
      </c>
      <c r="C24" s="66"/>
      <c r="D24" s="66"/>
      <c r="E24" s="78" t="s">
        <v>310</v>
      </c>
      <c r="F24" s="81"/>
      <c r="G24" s="66"/>
      <c r="H24" s="82">
        <v>83315</v>
      </c>
      <c r="I24" s="79"/>
      <c r="J24" s="66"/>
      <c r="K24" s="77"/>
      <c r="L24" s="79"/>
    </row>
    <row r="25" spans="1:12" ht="12.75">
      <c r="A25" s="77">
        <v>8</v>
      </c>
      <c r="B25" s="78" t="s">
        <v>313</v>
      </c>
      <c r="C25" s="66"/>
      <c r="D25" s="66"/>
      <c r="E25" s="78" t="s">
        <v>310</v>
      </c>
      <c r="F25" s="81"/>
      <c r="G25" s="66"/>
      <c r="H25" s="82">
        <v>25332</v>
      </c>
      <c r="I25" s="79"/>
      <c r="J25" s="66"/>
      <c r="K25" s="77"/>
      <c r="L25" s="79"/>
    </row>
    <row r="26" spans="1:12" ht="12.75">
      <c r="A26" s="77">
        <v>9</v>
      </c>
      <c r="B26" s="66" t="s">
        <v>305</v>
      </c>
      <c r="C26" s="66"/>
      <c r="D26" s="66"/>
      <c r="E26" s="78" t="s">
        <v>310</v>
      </c>
      <c r="F26" s="81"/>
      <c r="G26" s="66"/>
      <c r="H26" s="82">
        <v>760029</v>
      </c>
      <c r="I26" s="79"/>
      <c r="J26" s="66"/>
      <c r="K26" s="77"/>
      <c r="L26" s="79"/>
    </row>
    <row r="27" spans="1:12" ht="12.75">
      <c r="A27" s="77">
        <v>10</v>
      </c>
      <c r="B27" s="78" t="s">
        <v>314</v>
      </c>
      <c r="C27" s="66"/>
      <c r="D27" s="66"/>
      <c r="E27" s="78" t="s">
        <v>310</v>
      </c>
      <c r="F27" s="81"/>
      <c r="G27" s="66"/>
      <c r="H27" s="82">
        <v>106615</v>
      </c>
      <c r="I27" s="79"/>
      <c r="J27" s="66"/>
      <c r="K27" s="77"/>
      <c r="L27" s="79"/>
    </row>
    <row r="28" spans="1:12" ht="12.75">
      <c r="A28" s="77">
        <v>11</v>
      </c>
      <c r="B28" s="66" t="s">
        <v>305</v>
      </c>
      <c r="C28" s="66"/>
      <c r="D28" s="66"/>
      <c r="E28" s="78" t="s">
        <v>310</v>
      </c>
      <c r="F28" s="81"/>
      <c r="G28" s="66"/>
      <c r="H28" s="82">
        <v>938576</v>
      </c>
      <c r="I28" s="79"/>
      <c r="J28" s="66"/>
      <c r="K28" s="77"/>
      <c r="L28" s="79"/>
    </row>
    <row r="29" spans="1:12" ht="12.75">
      <c r="A29" s="77">
        <v>12</v>
      </c>
      <c r="B29" s="78" t="s">
        <v>315</v>
      </c>
      <c r="C29" s="66"/>
      <c r="D29" s="66"/>
      <c r="E29" s="78" t="s">
        <v>310</v>
      </c>
      <c r="F29" s="81"/>
      <c r="G29" s="66"/>
      <c r="H29" s="82">
        <v>32023</v>
      </c>
      <c r="I29" s="79"/>
      <c r="J29" s="66"/>
      <c r="K29" s="77"/>
      <c r="L29" s="79"/>
    </row>
    <row r="30" spans="1:12" ht="12.75">
      <c r="A30" s="77">
        <v>13</v>
      </c>
      <c r="B30" s="78" t="s">
        <v>315</v>
      </c>
      <c r="C30" s="66"/>
      <c r="D30" s="66"/>
      <c r="E30" s="78" t="s">
        <v>316</v>
      </c>
      <c r="F30" s="81"/>
      <c r="G30" s="66"/>
      <c r="H30" s="82">
        <v>48708</v>
      </c>
      <c r="I30" s="79"/>
      <c r="J30" s="66"/>
      <c r="K30" s="77"/>
      <c r="L30" s="79"/>
    </row>
    <row r="31" spans="1:12" ht="12.75">
      <c r="A31" s="77">
        <v>14</v>
      </c>
      <c r="B31" s="78" t="s">
        <v>317</v>
      </c>
      <c r="C31" s="66"/>
      <c r="D31" s="66"/>
      <c r="E31" s="78" t="s">
        <v>318</v>
      </c>
      <c r="F31" s="81"/>
      <c r="G31" s="66"/>
      <c r="H31" s="82">
        <v>114416</v>
      </c>
      <c r="I31" s="79"/>
      <c r="J31" s="66"/>
      <c r="K31" s="77"/>
      <c r="L31" s="79"/>
    </row>
    <row r="32" spans="1:12" ht="12.75">
      <c r="A32" s="77">
        <v>15</v>
      </c>
      <c r="B32" s="78" t="s">
        <v>315</v>
      </c>
      <c r="C32" s="66"/>
      <c r="D32" s="66"/>
      <c r="E32" s="78" t="s">
        <v>318</v>
      </c>
      <c r="F32" s="81"/>
      <c r="G32" s="66"/>
      <c r="H32" s="82">
        <v>96000</v>
      </c>
      <c r="I32" s="79"/>
      <c r="J32" s="66"/>
      <c r="K32" s="77"/>
      <c r="L32" s="79"/>
    </row>
    <row r="33" spans="1:12" ht="12.75">
      <c r="A33" s="77">
        <v>16</v>
      </c>
      <c r="B33" s="78" t="s">
        <v>319</v>
      </c>
      <c r="C33" s="66"/>
      <c r="D33" s="66"/>
      <c r="E33" s="78" t="s">
        <v>175</v>
      </c>
      <c r="F33" s="81"/>
      <c r="G33" s="66"/>
      <c r="H33" s="78">
        <v>777</v>
      </c>
      <c r="I33" s="79"/>
      <c r="J33" s="66"/>
      <c r="K33" s="77"/>
      <c r="L33" s="79"/>
    </row>
    <row r="34" spans="1:12" ht="12.75">
      <c r="A34" s="77">
        <v>17</v>
      </c>
      <c r="B34" s="78" t="s">
        <v>320</v>
      </c>
      <c r="C34" s="66"/>
      <c r="D34" s="66"/>
      <c r="E34" s="78" t="s">
        <v>175</v>
      </c>
      <c r="F34" s="81"/>
      <c r="G34" s="66"/>
      <c r="H34" s="82">
        <v>1374856</v>
      </c>
      <c r="I34" s="79"/>
      <c r="J34" s="66"/>
      <c r="K34" s="77"/>
      <c r="L34" s="79"/>
    </row>
    <row r="35" spans="1:12" ht="12.75">
      <c r="A35" s="77">
        <v>18</v>
      </c>
      <c r="B35" s="66" t="s">
        <v>321</v>
      </c>
      <c r="C35" s="66"/>
      <c r="D35" s="66"/>
      <c r="E35" s="78" t="s">
        <v>175</v>
      </c>
      <c r="F35" s="81"/>
      <c r="G35" s="66"/>
      <c r="H35" s="82">
        <v>24292</v>
      </c>
      <c r="I35" s="79"/>
      <c r="J35" s="66"/>
      <c r="K35" s="77"/>
      <c r="L35" s="79"/>
    </row>
    <row r="36" spans="1:12" ht="12.75">
      <c r="A36" s="77">
        <v>19</v>
      </c>
      <c r="B36" s="78" t="s">
        <v>315</v>
      </c>
      <c r="C36" s="66"/>
      <c r="D36" s="66"/>
      <c r="E36" s="78" t="s">
        <v>322</v>
      </c>
      <c r="F36" s="79"/>
      <c r="G36" s="66"/>
      <c r="H36" s="82">
        <v>28092</v>
      </c>
      <c r="I36" s="79"/>
      <c r="J36" s="66"/>
      <c r="K36" s="77"/>
      <c r="L36" s="79"/>
    </row>
    <row r="37" spans="1:12" ht="12.75">
      <c r="A37" s="77">
        <v>20</v>
      </c>
      <c r="B37" s="78" t="s">
        <v>315</v>
      </c>
      <c r="C37" s="66"/>
      <c r="D37" s="66"/>
      <c r="E37" s="78" t="s">
        <v>323</v>
      </c>
      <c r="F37" s="79"/>
      <c r="G37" s="66"/>
      <c r="H37" s="82">
        <v>88226</v>
      </c>
      <c r="I37" s="79"/>
      <c r="J37" s="66"/>
      <c r="K37" s="77"/>
      <c r="L37" s="79"/>
    </row>
    <row r="38" spans="1:12" ht="12.75">
      <c r="A38" s="77">
        <v>21</v>
      </c>
      <c r="B38" s="78" t="s">
        <v>324</v>
      </c>
      <c r="C38" s="66"/>
      <c r="D38" s="66"/>
      <c r="E38" s="78" t="s">
        <v>325</v>
      </c>
      <c r="F38" s="79"/>
      <c r="G38" s="66"/>
      <c r="H38" s="82">
        <v>707839</v>
      </c>
      <c r="I38" s="79"/>
      <c r="J38" s="66"/>
      <c r="K38" s="77"/>
      <c r="L38" s="79"/>
    </row>
    <row r="39" spans="1:12" ht="12.75">
      <c r="A39" s="77">
        <v>22</v>
      </c>
      <c r="B39" s="66" t="s">
        <v>321</v>
      </c>
      <c r="C39" s="66"/>
      <c r="D39" s="66"/>
      <c r="E39" s="78" t="s">
        <v>326</v>
      </c>
      <c r="F39" s="81"/>
      <c r="G39" s="66"/>
      <c r="H39" s="82">
        <v>798582</v>
      </c>
      <c r="I39" s="79"/>
      <c r="J39" s="66"/>
      <c r="K39" s="77"/>
      <c r="L39" s="79"/>
    </row>
    <row r="40" spans="1:12" ht="12.75">
      <c r="A40" s="77">
        <v>23</v>
      </c>
      <c r="B40" s="78" t="s">
        <v>327</v>
      </c>
      <c r="C40" s="66"/>
      <c r="D40" s="66"/>
      <c r="E40" s="78" t="s">
        <v>326</v>
      </c>
      <c r="F40" s="81"/>
      <c r="G40" s="66"/>
      <c r="H40" s="82">
        <v>43617</v>
      </c>
      <c r="I40" s="79"/>
      <c r="J40" s="66"/>
      <c r="K40" s="77"/>
      <c r="L40" s="79"/>
    </row>
    <row r="41" spans="1:12" ht="12.75">
      <c r="A41" s="77">
        <v>24</v>
      </c>
      <c r="B41" s="66" t="s">
        <v>305</v>
      </c>
      <c r="C41" s="66"/>
      <c r="D41" s="66"/>
      <c r="E41" s="78" t="s">
        <v>326</v>
      </c>
      <c r="F41" s="81"/>
      <c r="G41" s="66"/>
      <c r="H41" s="82">
        <v>265269</v>
      </c>
      <c r="I41" s="79"/>
      <c r="J41" s="66"/>
      <c r="K41" s="77"/>
      <c r="L41" s="79"/>
    </row>
    <row r="42" spans="1:12" ht="12.75">
      <c r="A42" s="77">
        <v>25</v>
      </c>
      <c r="B42" s="78" t="s">
        <v>328</v>
      </c>
      <c r="C42" s="66"/>
      <c r="D42" s="66"/>
      <c r="E42" s="78" t="s">
        <v>300</v>
      </c>
      <c r="F42" s="81"/>
      <c r="G42" s="66"/>
      <c r="H42" s="82">
        <v>235023</v>
      </c>
      <c r="I42" s="79"/>
      <c r="J42" s="66"/>
      <c r="K42" s="77"/>
      <c r="L42" s="79"/>
    </row>
    <row r="43" spans="1:12" ht="12.75">
      <c r="A43" s="77">
        <v>26</v>
      </c>
      <c r="B43" s="78" t="s">
        <v>329</v>
      </c>
      <c r="C43" s="66"/>
      <c r="D43" s="66"/>
      <c r="E43" s="78" t="s">
        <v>300</v>
      </c>
      <c r="F43" s="81"/>
      <c r="G43" s="66"/>
      <c r="H43" s="82">
        <v>11770</v>
      </c>
      <c r="I43" s="79"/>
      <c r="J43" s="66"/>
      <c r="K43" s="77"/>
      <c r="L43" s="79"/>
    </row>
    <row r="44" spans="1:12" ht="12.75">
      <c r="A44" s="77">
        <v>27</v>
      </c>
      <c r="B44" s="66" t="s">
        <v>330</v>
      </c>
      <c r="C44" s="66"/>
      <c r="D44" s="66"/>
      <c r="E44" s="78" t="s">
        <v>300</v>
      </c>
      <c r="F44" s="81"/>
      <c r="G44" s="66"/>
      <c r="H44" s="82">
        <v>18378</v>
      </c>
      <c r="I44" s="79"/>
      <c r="J44" s="66"/>
      <c r="K44" s="77"/>
      <c r="L44" s="79"/>
    </row>
    <row r="45" spans="1:12" ht="12.75">
      <c r="A45" s="77">
        <v>28</v>
      </c>
      <c r="B45" s="78" t="s">
        <v>331</v>
      </c>
      <c r="C45" s="66"/>
      <c r="D45" s="66"/>
      <c r="E45" s="78" t="s">
        <v>300</v>
      </c>
      <c r="F45" s="81"/>
      <c r="G45" s="66"/>
      <c r="H45" s="82">
        <v>34517</v>
      </c>
      <c r="I45" s="79"/>
      <c r="J45" s="66"/>
      <c r="K45" s="77"/>
      <c r="L45" s="79"/>
    </row>
    <row r="46" spans="1:12" ht="12.75">
      <c r="A46" s="77">
        <v>29</v>
      </c>
      <c r="B46" s="78" t="s">
        <v>332</v>
      </c>
      <c r="C46" s="66"/>
      <c r="D46" s="66"/>
      <c r="E46" s="78" t="s">
        <v>300</v>
      </c>
      <c r="F46" s="81"/>
      <c r="G46" s="66"/>
      <c r="H46" s="82">
        <v>1220479</v>
      </c>
      <c r="I46" s="79"/>
      <c r="J46" s="66"/>
      <c r="K46" s="77"/>
      <c r="L46" s="79"/>
    </row>
    <row r="47" spans="1:12" ht="12.75">
      <c r="A47" s="77">
        <v>30</v>
      </c>
      <c r="B47" s="78" t="s">
        <v>333</v>
      </c>
      <c r="C47" s="66"/>
      <c r="D47" s="66"/>
      <c r="E47" s="78" t="s">
        <v>300</v>
      </c>
      <c r="F47" s="81"/>
      <c r="G47" s="66"/>
      <c r="H47" s="82">
        <v>68314</v>
      </c>
      <c r="I47" s="79"/>
      <c r="J47" s="66"/>
      <c r="K47" s="77"/>
      <c r="L47" s="79"/>
    </row>
    <row r="48" spans="1:12" ht="12.75">
      <c r="A48" s="77">
        <v>31</v>
      </c>
      <c r="B48" s="66" t="s">
        <v>321</v>
      </c>
      <c r="C48" s="66"/>
      <c r="D48" s="66"/>
      <c r="E48" s="78" t="s">
        <v>300</v>
      </c>
      <c r="F48" s="81"/>
      <c r="G48" s="66"/>
      <c r="H48" s="82">
        <v>589564</v>
      </c>
      <c r="I48" s="79"/>
      <c r="J48" s="66"/>
      <c r="K48" s="77"/>
      <c r="L48" s="79"/>
    </row>
    <row r="49" spans="1:12" ht="12.75">
      <c r="A49" s="77">
        <v>32</v>
      </c>
      <c r="B49" s="66" t="s">
        <v>330</v>
      </c>
      <c r="C49" s="66"/>
      <c r="D49" s="66"/>
      <c r="E49" s="78" t="s">
        <v>300</v>
      </c>
      <c r="F49" s="81"/>
      <c r="G49" s="66"/>
      <c r="H49" s="82">
        <v>839136</v>
      </c>
      <c r="I49" s="79"/>
      <c r="J49" s="66"/>
      <c r="K49" s="77"/>
      <c r="L49" s="79"/>
    </row>
    <row r="50" spans="1:12" ht="12.75">
      <c r="A50" s="77">
        <v>33</v>
      </c>
      <c r="B50" s="66" t="s">
        <v>305</v>
      </c>
      <c r="C50" s="66"/>
      <c r="D50" s="66"/>
      <c r="E50" s="78" t="s">
        <v>300</v>
      </c>
      <c r="F50" s="81"/>
      <c r="G50" s="66"/>
      <c r="H50" s="82">
        <v>133448</v>
      </c>
      <c r="I50" s="79"/>
      <c r="J50" s="66"/>
      <c r="K50" s="77"/>
      <c r="L50" s="79"/>
    </row>
    <row r="51" spans="1:12" ht="12.75">
      <c r="A51" s="77">
        <v>34</v>
      </c>
      <c r="B51" s="66" t="s">
        <v>305</v>
      </c>
      <c r="C51" s="66"/>
      <c r="D51" s="66"/>
      <c r="E51" s="78" t="s">
        <v>334</v>
      </c>
      <c r="F51" s="79"/>
      <c r="G51" s="66"/>
      <c r="H51" s="82">
        <v>117725</v>
      </c>
      <c r="I51" s="79"/>
      <c r="J51" s="66"/>
      <c r="K51" s="77"/>
      <c r="L51" s="79"/>
    </row>
    <row r="52" spans="1:12" ht="12.75">
      <c r="A52" s="77">
        <v>35</v>
      </c>
      <c r="B52" s="66" t="s">
        <v>335</v>
      </c>
      <c r="C52" s="66"/>
      <c r="D52" s="66"/>
      <c r="E52" s="78" t="s">
        <v>336</v>
      </c>
      <c r="F52" s="79"/>
      <c r="G52" s="66"/>
      <c r="H52" s="82">
        <v>11662</v>
      </c>
      <c r="I52" s="79"/>
      <c r="J52" s="66"/>
      <c r="K52" s="77"/>
      <c r="L52" s="79"/>
    </row>
    <row r="53" spans="1:12" ht="12.75">
      <c r="A53" s="77">
        <v>36</v>
      </c>
      <c r="B53" s="66" t="s">
        <v>335</v>
      </c>
      <c r="C53" s="66"/>
      <c r="D53" s="66"/>
      <c r="E53" s="78" t="s">
        <v>336</v>
      </c>
      <c r="F53" s="79"/>
      <c r="G53" s="66"/>
      <c r="H53" s="82">
        <v>21144</v>
      </c>
      <c r="I53" s="79"/>
      <c r="J53" s="66"/>
      <c r="K53" s="77"/>
      <c r="L53" s="79"/>
    </row>
    <row r="54" spans="1:12" ht="12.75">
      <c r="A54" s="77">
        <v>37</v>
      </c>
      <c r="B54" s="78" t="s">
        <v>337</v>
      </c>
      <c r="C54" s="66"/>
      <c r="D54" s="66"/>
      <c r="E54" s="78" t="s">
        <v>338</v>
      </c>
      <c r="F54" s="79"/>
      <c r="G54" s="66"/>
      <c r="H54" s="78">
        <v>707</v>
      </c>
      <c r="I54" s="79"/>
      <c r="J54" s="66"/>
      <c r="K54" s="77"/>
      <c r="L54" s="79"/>
    </row>
    <row r="55" spans="1:12" ht="12.75">
      <c r="A55" s="77">
        <v>38</v>
      </c>
      <c r="B55" s="78" t="s">
        <v>339</v>
      </c>
      <c r="C55" s="66"/>
      <c r="D55" s="66"/>
      <c r="E55" s="78" t="s">
        <v>340</v>
      </c>
      <c r="F55" s="79"/>
      <c r="G55" s="66"/>
      <c r="H55" s="82">
        <v>141554</v>
      </c>
      <c r="I55" s="79"/>
      <c r="J55" s="66"/>
      <c r="K55" s="77"/>
      <c r="L55" s="79"/>
    </row>
    <row r="56" spans="1:12" ht="12.75">
      <c r="A56" s="77">
        <v>39</v>
      </c>
      <c r="B56" s="78" t="s">
        <v>341</v>
      </c>
      <c r="C56" s="66"/>
      <c r="D56" s="66"/>
      <c r="E56" s="78" t="s">
        <v>340</v>
      </c>
      <c r="F56" s="79"/>
      <c r="G56" s="66"/>
      <c r="H56" s="82">
        <v>73799</v>
      </c>
      <c r="I56" s="79"/>
      <c r="J56" s="66"/>
      <c r="K56" s="77"/>
      <c r="L56" s="79"/>
    </row>
    <row r="57" spans="1:12" ht="12.75">
      <c r="A57" s="77">
        <v>40</v>
      </c>
      <c r="B57" s="78" t="s">
        <v>342</v>
      </c>
      <c r="C57" s="66"/>
      <c r="D57" s="66"/>
      <c r="E57" s="78" t="s">
        <v>340</v>
      </c>
      <c r="F57" s="79"/>
      <c r="G57" s="66"/>
      <c r="H57" s="82">
        <v>240494</v>
      </c>
      <c r="I57" s="79"/>
      <c r="J57" s="66"/>
      <c r="K57" s="77"/>
      <c r="L57" s="79"/>
    </row>
    <row r="58" spans="1:12" ht="12.75">
      <c r="A58" s="77">
        <v>41</v>
      </c>
      <c r="B58" s="78" t="s">
        <v>343</v>
      </c>
      <c r="C58" s="66"/>
      <c r="D58" s="66"/>
      <c r="E58" s="78" t="s">
        <v>340</v>
      </c>
      <c r="F58" s="79"/>
      <c r="G58" s="66"/>
      <c r="H58" s="82">
        <v>14944</v>
      </c>
      <c r="I58" s="79"/>
      <c r="J58" s="66"/>
      <c r="K58" s="77"/>
      <c r="L58" s="79"/>
    </row>
    <row r="59" spans="1:12" ht="12.75">
      <c r="A59" s="77">
        <v>42</v>
      </c>
      <c r="B59" s="78" t="s">
        <v>342</v>
      </c>
      <c r="C59" s="66"/>
      <c r="D59" s="66"/>
      <c r="E59" s="78" t="s">
        <v>344</v>
      </c>
      <c r="F59" s="81"/>
      <c r="G59" s="66"/>
      <c r="H59" s="82">
        <v>32768</v>
      </c>
      <c r="I59" s="79"/>
      <c r="J59" s="66"/>
      <c r="K59" s="77"/>
      <c r="L59" s="79"/>
    </row>
    <row r="60" spans="1:12" ht="12.75">
      <c r="A60" s="77">
        <v>43</v>
      </c>
      <c r="B60" s="78" t="s">
        <v>345</v>
      </c>
      <c r="C60" s="66"/>
      <c r="D60" s="66"/>
      <c r="E60" s="78" t="s">
        <v>294</v>
      </c>
      <c r="F60" s="79"/>
      <c r="G60" s="66"/>
      <c r="H60" s="78">
        <v>135</v>
      </c>
      <c r="I60" s="79"/>
      <c r="J60" s="66"/>
      <c r="K60" s="77"/>
      <c r="L60" s="79"/>
    </row>
    <row r="61" spans="1:12" ht="12.75">
      <c r="A61" s="77">
        <v>44</v>
      </c>
      <c r="B61" s="78" t="s">
        <v>346</v>
      </c>
      <c r="C61" s="66"/>
      <c r="D61" s="66"/>
      <c r="E61" s="78" t="s">
        <v>295</v>
      </c>
      <c r="F61" s="81"/>
      <c r="G61" s="66"/>
      <c r="H61" s="82">
        <v>117401</v>
      </c>
      <c r="I61" s="79"/>
      <c r="J61" s="66"/>
      <c r="K61" s="77"/>
      <c r="L61" s="79"/>
    </row>
    <row r="62" spans="1:12" ht="12.75">
      <c r="A62" s="77">
        <v>45</v>
      </c>
      <c r="B62" s="78" t="s">
        <v>343</v>
      </c>
      <c r="C62" s="66"/>
      <c r="D62" s="66"/>
      <c r="E62" s="78" t="s">
        <v>347</v>
      </c>
      <c r="F62" s="79"/>
      <c r="G62" s="66"/>
      <c r="H62" s="82">
        <v>125358</v>
      </c>
      <c r="I62" s="79"/>
      <c r="J62" s="66"/>
      <c r="K62" s="77"/>
      <c r="L62" s="79"/>
    </row>
    <row r="63" spans="1:12" ht="12.75">
      <c r="A63" s="77">
        <v>46</v>
      </c>
      <c r="B63" s="78" t="s">
        <v>343</v>
      </c>
      <c r="C63" s="66"/>
      <c r="D63" s="66"/>
      <c r="E63" s="78" t="s">
        <v>348</v>
      </c>
      <c r="F63" s="79"/>
      <c r="G63" s="66"/>
      <c r="H63" s="82">
        <v>5192</v>
      </c>
      <c r="I63" s="79"/>
      <c r="J63" s="66"/>
      <c r="K63" s="77"/>
      <c r="L63" s="79"/>
    </row>
    <row r="64" spans="1:12" ht="12.75">
      <c r="A64" s="77">
        <v>47</v>
      </c>
      <c r="B64" s="78" t="s">
        <v>349</v>
      </c>
      <c r="C64" s="66"/>
      <c r="D64" s="66"/>
      <c r="E64" s="78" t="s">
        <v>350</v>
      </c>
      <c r="F64" s="79"/>
      <c r="G64" s="66"/>
      <c r="H64" s="82">
        <v>4288</v>
      </c>
      <c r="I64" s="79"/>
      <c r="J64" s="66"/>
      <c r="K64" s="77"/>
      <c r="L64" s="79"/>
    </row>
    <row r="65" spans="1:12" ht="12.75">
      <c r="A65" s="77">
        <v>48</v>
      </c>
      <c r="B65" s="78" t="s">
        <v>345</v>
      </c>
      <c r="C65" s="66"/>
      <c r="D65" s="66"/>
      <c r="E65" s="78" t="s">
        <v>351</v>
      </c>
      <c r="F65" s="81"/>
      <c r="G65" s="66"/>
      <c r="H65" s="78">
        <v>614</v>
      </c>
      <c r="I65" s="79"/>
      <c r="J65" s="66"/>
      <c r="K65" s="77"/>
      <c r="L65" s="79"/>
    </row>
    <row r="66" spans="1:12" ht="12.75">
      <c r="A66" s="77">
        <v>49</v>
      </c>
      <c r="B66" s="78" t="s">
        <v>352</v>
      </c>
      <c r="C66" s="66"/>
      <c r="D66" s="66"/>
      <c r="E66" s="78" t="s">
        <v>353</v>
      </c>
      <c r="F66" s="79"/>
      <c r="G66" s="66"/>
      <c r="H66" s="82">
        <v>1376</v>
      </c>
      <c r="I66" s="79"/>
      <c r="J66" s="66"/>
      <c r="K66" s="77"/>
      <c r="L66" s="79"/>
    </row>
    <row r="67" spans="1:12" ht="12.75">
      <c r="A67" s="77">
        <v>50</v>
      </c>
      <c r="B67" s="78" t="s">
        <v>349</v>
      </c>
      <c r="C67" s="66"/>
      <c r="D67" s="66"/>
      <c r="E67" s="78" t="s">
        <v>353</v>
      </c>
      <c r="F67" s="79"/>
      <c r="G67" s="66"/>
      <c r="H67" s="82">
        <v>1819</v>
      </c>
      <c r="I67" s="79"/>
      <c r="J67" s="66"/>
      <c r="K67" s="77"/>
      <c r="L67" s="79"/>
    </row>
    <row r="68" spans="1:12" ht="12.75">
      <c r="A68" s="77">
        <v>51</v>
      </c>
      <c r="B68" s="78" t="s">
        <v>354</v>
      </c>
      <c r="C68" s="66"/>
      <c r="D68" s="66"/>
      <c r="E68" s="78" t="s">
        <v>353</v>
      </c>
      <c r="F68" s="79"/>
      <c r="G68" s="66"/>
      <c r="H68" s="82">
        <v>2379</v>
      </c>
      <c r="I68" s="79"/>
      <c r="J68" s="66"/>
      <c r="K68" s="77"/>
      <c r="L68" s="79"/>
    </row>
    <row r="69" spans="1:12" ht="12.75">
      <c r="A69" s="77">
        <v>52</v>
      </c>
      <c r="B69" s="78" t="s">
        <v>342</v>
      </c>
      <c r="C69" s="66"/>
      <c r="D69" s="66"/>
      <c r="E69" s="78" t="s">
        <v>175</v>
      </c>
      <c r="F69" s="81"/>
      <c r="G69" s="66"/>
      <c r="H69" s="82">
        <v>165874</v>
      </c>
      <c r="I69" s="79"/>
      <c r="J69" s="66"/>
      <c r="K69" s="77"/>
      <c r="L69" s="79"/>
    </row>
    <row r="70" spans="1:12" ht="12.75">
      <c r="A70" s="77">
        <v>53</v>
      </c>
      <c r="B70" s="78" t="s">
        <v>337</v>
      </c>
      <c r="C70" s="66"/>
      <c r="D70" s="66"/>
      <c r="E70" s="78" t="s">
        <v>322</v>
      </c>
      <c r="F70" s="79"/>
      <c r="G70" s="66"/>
      <c r="H70" s="82">
        <v>2781</v>
      </c>
      <c r="I70" s="79"/>
      <c r="J70" s="66"/>
      <c r="K70" s="77"/>
      <c r="L70" s="79"/>
    </row>
    <row r="71" spans="1:12" ht="12.75">
      <c r="A71" s="77">
        <v>54</v>
      </c>
      <c r="B71" s="78" t="s">
        <v>337</v>
      </c>
      <c r="C71" s="66"/>
      <c r="D71" s="66"/>
      <c r="E71" s="78" t="s">
        <v>355</v>
      </c>
      <c r="F71" s="79"/>
      <c r="G71" s="66"/>
      <c r="H71" s="82">
        <v>1288</v>
      </c>
      <c r="I71" s="79"/>
      <c r="J71" s="66"/>
      <c r="K71" s="77"/>
      <c r="L71" s="79"/>
    </row>
    <row r="72" spans="1:12" ht="12.75">
      <c r="A72" s="77">
        <v>55</v>
      </c>
      <c r="B72" s="78" t="s">
        <v>356</v>
      </c>
      <c r="C72" s="66"/>
      <c r="D72" s="66"/>
      <c r="E72" s="78" t="s">
        <v>357</v>
      </c>
      <c r="F72" s="79"/>
      <c r="G72" s="66"/>
      <c r="H72" s="82">
        <v>103965</v>
      </c>
      <c r="I72" s="79"/>
      <c r="J72" s="66"/>
      <c r="K72" s="77"/>
      <c r="L72" s="79"/>
    </row>
    <row r="73" spans="1:12" ht="12.75">
      <c r="A73" s="77">
        <v>56</v>
      </c>
      <c r="B73" s="78" t="s">
        <v>337</v>
      </c>
      <c r="C73" s="66"/>
      <c r="D73" s="66"/>
      <c r="E73" s="78" t="s">
        <v>357</v>
      </c>
      <c r="F73" s="79"/>
      <c r="G73" s="66"/>
      <c r="H73" s="82">
        <v>1473</v>
      </c>
      <c r="I73" s="79"/>
      <c r="J73" s="66"/>
      <c r="K73" s="77"/>
      <c r="L73" s="79"/>
    </row>
    <row r="74" spans="1:12" ht="12.75">
      <c r="A74" s="77">
        <v>57</v>
      </c>
      <c r="B74" s="78" t="s">
        <v>345</v>
      </c>
      <c r="C74" s="66"/>
      <c r="D74" s="66"/>
      <c r="E74" s="78" t="s">
        <v>357</v>
      </c>
      <c r="F74" s="79"/>
      <c r="G74" s="66"/>
      <c r="H74" s="78">
        <v>249</v>
      </c>
      <c r="I74" s="79"/>
      <c r="J74" s="66"/>
      <c r="K74" s="77"/>
      <c r="L74" s="79"/>
    </row>
    <row r="75" spans="1:12" ht="12.75">
      <c r="A75" s="77">
        <v>58</v>
      </c>
      <c r="B75" s="78" t="s">
        <v>358</v>
      </c>
      <c r="C75" s="66"/>
      <c r="D75" s="66"/>
      <c r="E75" s="78" t="s">
        <v>359</v>
      </c>
      <c r="F75" s="79"/>
      <c r="G75" s="66"/>
      <c r="H75" s="82">
        <v>2354</v>
      </c>
      <c r="I75" s="79"/>
      <c r="J75" s="66"/>
      <c r="K75" s="77"/>
      <c r="L75" s="79"/>
    </row>
    <row r="76" spans="1:12" ht="12.75">
      <c r="A76" s="77">
        <v>59</v>
      </c>
      <c r="B76" s="78" t="s">
        <v>337</v>
      </c>
      <c r="C76" s="66"/>
      <c r="D76" s="66"/>
      <c r="E76" s="78" t="s">
        <v>360</v>
      </c>
      <c r="F76" s="79"/>
      <c r="G76" s="66"/>
      <c r="H76" s="82">
        <v>2984</v>
      </c>
      <c r="I76" s="79"/>
      <c r="J76" s="66"/>
      <c r="K76" s="77"/>
      <c r="L76" s="79"/>
    </row>
    <row r="77" spans="1:12" ht="12.75">
      <c r="A77" s="77">
        <v>60</v>
      </c>
      <c r="B77" s="78" t="s">
        <v>361</v>
      </c>
      <c r="C77" s="66"/>
      <c r="D77" s="66"/>
      <c r="E77" s="78" t="s">
        <v>355</v>
      </c>
      <c r="F77" s="79"/>
      <c r="G77" s="66"/>
      <c r="H77" s="82">
        <v>807073</v>
      </c>
      <c r="I77" s="79"/>
      <c r="J77" s="66"/>
      <c r="K77" s="77"/>
      <c r="L77" s="79"/>
    </row>
    <row r="78" spans="1:12" ht="12.75">
      <c r="A78" s="77">
        <v>61</v>
      </c>
      <c r="B78" s="66" t="s">
        <v>362</v>
      </c>
      <c r="C78" s="66"/>
      <c r="D78" s="66"/>
      <c r="E78" s="78" t="s">
        <v>338</v>
      </c>
      <c r="F78" s="79"/>
      <c r="G78" s="66"/>
      <c r="H78" s="82">
        <v>108195</v>
      </c>
      <c r="I78" s="79"/>
      <c r="J78" s="66"/>
      <c r="K78" s="77"/>
      <c r="L78" s="79"/>
    </row>
    <row r="79" spans="1:12" ht="12.75">
      <c r="A79" s="77">
        <v>62</v>
      </c>
      <c r="B79" s="66" t="s">
        <v>362</v>
      </c>
      <c r="C79" s="66"/>
      <c r="D79" s="66"/>
      <c r="E79" s="78" t="s">
        <v>351</v>
      </c>
      <c r="F79" s="81"/>
      <c r="G79" s="66"/>
      <c r="H79" s="82">
        <v>22917</v>
      </c>
      <c r="I79" s="79"/>
      <c r="J79" s="66"/>
      <c r="K79" s="77"/>
      <c r="L79" s="79"/>
    </row>
    <row r="80" spans="1:12" ht="12.75">
      <c r="A80" s="77">
        <v>63</v>
      </c>
      <c r="B80" s="78" t="s">
        <v>363</v>
      </c>
      <c r="C80" s="66"/>
      <c r="D80" s="66"/>
      <c r="E80" s="78" t="s">
        <v>351</v>
      </c>
      <c r="F80" s="81"/>
      <c r="G80" s="66"/>
      <c r="H80" s="82">
        <v>24990</v>
      </c>
      <c r="I80" s="79"/>
      <c r="J80" s="66"/>
      <c r="K80" s="77"/>
      <c r="L80" s="79"/>
    </row>
    <row r="81" spans="1:12" ht="12.75">
      <c r="A81" s="77">
        <v>64</v>
      </c>
      <c r="B81" s="78" t="s">
        <v>363</v>
      </c>
      <c r="C81" s="66"/>
      <c r="D81" s="66"/>
      <c r="E81" s="78" t="s">
        <v>351</v>
      </c>
      <c r="F81" s="81"/>
      <c r="G81" s="66"/>
      <c r="H81" s="82">
        <v>15465</v>
      </c>
      <c r="I81" s="79"/>
      <c r="J81" s="66"/>
      <c r="K81" s="77"/>
      <c r="L81" s="79"/>
    </row>
    <row r="82" spans="1:12" ht="12.75">
      <c r="A82" s="77">
        <v>65</v>
      </c>
      <c r="B82" s="78" t="s">
        <v>364</v>
      </c>
      <c r="C82" s="66"/>
      <c r="D82" s="66"/>
      <c r="E82" s="78" t="s">
        <v>365</v>
      </c>
      <c r="F82" s="81"/>
      <c r="G82" s="66"/>
      <c r="H82" s="82">
        <v>3456</v>
      </c>
      <c r="I82" s="79"/>
      <c r="J82" s="66"/>
      <c r="K82" s="77"/>
      <c r="L82" s="79"/>
    </row>
    <row r="83" spans="1:12" ht="12.75">
      <c r="A83" s="77">
        <v>66</v>
      </c>
      <c r="B83" s="66" t="s">
        <v>366</v>
      </c>
      <c r="C83" s="66"/>
      <c r="D83" s="66"/>
      <c r="E83" s="78" t="s">
        <v>367</v>
      </c>
      <c r="F83" s="81"/>
      <c r="G83" s="66"/>
      <c r="H83" s="82">
        <v>35350</v>
      </c>
      <c r="I83" s="79"/>
      <c r="J83" s="66"/>
      <c r="K83" s="77"/>
      <c r="L83" s="79"/>
    </row>
    <row r="84" spans="1:12" ht="12.75">
      <c r="A84" s="77">
        <v>67</v>
      </c>
      <c r="B84" s="78" t="s">
        <v>368</v>
      </c>
      <c r="C84" s="66"/>
      <c r="D84" s="66"/>
      <c r="E84" s="78" t="s">
        <v>367</v>
      </c>
      <c r="F84" s="81"/>
      <c r="G84" s="66"/>
      <c r="H84" s="82">
        <v>47000</v>
      </c>
      <c r="I84" s="79"/>
      <c r="J84" s="66"/>
      <c r="K84" s="77"/>
      <c r="L84" s="79"/>
    </row>
    <row r="85" spans="1:12" ht="12.75">
      <c r="A85" s="77">
        <v>68</v>
      </c>
      <c r="B85" s="78" t="s">
        <v>369</v>
      </c>
      <c r="C85" s="66"/>
      <c r="D85" s="66"/>
      <c r="E85" s="78" t="s">
        <v>367</v>
      </c>
      <c r="F85" s="81"/>
      <c r="G85" s="66"/>
      <c r="H85" s="82">
        <v>33000</v>
      </c>
      <c r="I85" s="79"/>
      <c r="J85" s="66"/>
      <c r="K85" s="77"/>
      <c r="L85" s="79"/>
    </row>
    <row r="86" spans="1:12" ht="12.75">
      <c r="A86" s="77">
        <v>69</v>
      </c>
      <c r="B86" s="78" t="s">
        <v>370</v>
      </c>
      <c r="C86" s="66"/>
      <c r="D86" s="66"/>
      <c r="E86" s="78" t="s">
        <v>340</v>
      </c>
      <c r="F86" s="79"/>
      <c r="G86" s="66"/>
      <c r="H86" s="82">
        <v>33000</v>
      </c>
      <c r="I86" s="79"/>
      <c r="J86" s="66"/>
      <c r="K86" s="77"/>
      <c r="L86" s="79"/>
    </row>
    <row r="87" spans="1:12" ht="12.75">
      <c r="A87" s="77">
        <v>70</v>
      </c>
      <c r="B87" s="66" t="s">
        <v>371</v>
      </c>
      <c r="C87" s="66"/>
      <c r="D87" s="66"/>
      <c r="E87" s="78" t="s">
        <v>372</v>
      </c>
      <c r="F87" s="81"/>
      <c r="G87" s="66"/>
      <c r="H87" s="82">
        <v>59879</v>
      </c>
      <c r="I87" s="79"/>
      <c r="J87" s="66"/>
      <c r="K87" s="77"/>
      <c r="L87" s="79"/>
    </row>
    <row r="88" spans="1:12" ht="12.75">
      <c r="A88" s="77">
        <v>71</v>
      </c>
      <c r="B88" s="78" t="s">
        <v>373</v>
      </c>
      <c r="C88" s="66"/>
      <c r="D88" s="66"/>
      <c r="E88" s="78"/>
      <c r="F88" s="79"/>
      <c r="G88" s="66"/>
      <c r="H88" s="82">
        <v>103082</v>
      </c>
      <c r="I88" s="79"/>
      <c r="J88" s="66"/>
      <c r="K88" s="77"/>
      <c r="L88" s="79"/>
    </row>
    <row r="89" spans="1:12" ht="12.75">
      <c r="A89" s="77">
        <v>72</v>
      </c>
      <c r="B89" s="66" t="s">
        <v>371</v>
      </c>
      <c r="C89" s="66"/>
      <c r="D89" s="66"/>
      <c r="E89" s="78" t="s">
        <v>372</v>
      </c>
      <c r="F89" s="81"/>
      <c r="G89" s="66"/>
      <c r="H89" s="82">
        <v>7000</v>
      </c>
      <c r="I89" s="79"/>
      <c r="J89" s="66"/>
      <c r="K89" s="77"/>
      <c r="L89" s="79"/>
    </row>
    <row r="90" spans="1:12" ht="12.75">
      <c r="A90" s="77">
        <v>73</v>
      </c>
      <c r="B90" s="78" t="s">
        <v>374</v>
      </c>
      <c r="C90" s="66"/>
      <c r="D90" s="66"/>
      <c r="E90" s="78" t="s">
        <v>340</v>
      </c>
      <c r="F90" s="79"/>
      <c r="G90" s="66"/>
      <c r="H90" s="82">
        <v>84940</v>
      </c>
      <c r="I90" s="79"/>
      <c r="J90" s="66"/>
      <c r="K90" s="77"/>
      <c r="L90" s="79"/>
    </row>
    <row r="91" spans="1:12" ht="12.75">
      <c r="A91" s="77">
        <v>74</v>
      </c>
      <c r="B91" s="78" t="s">
        <v>375</v>
      </c>
      <c r="C91" s="66"/>
      <c r="D91" s="66"/>
      <c r="E91" s="78"/>
      <c r="F91" s="79"/>
      <c r="G91" s="66"/>
      <c r="H91" s="82">
        <v>8000</v>
      </c>
      <c r="I91" s="79"/>
      <c r="J91" s="66"/>
      <c r="K91" s="77"/>
      <c r="L91" s="79"/>
    </row>
    <row r="92" spans="1:12" ht="12.75">
      <c r="A92" s="77">
        <v>75</v>
      </c>
      <c r="B92" s="78" t="s">
        <v>376</v>
      </c>
      <c r="C92" s="66"/>
      <c r="D92" s="66"/>
      <c r="E92" s="78" t="s">
        <v>340</v>
      </c>
      <c r="F92" s="79"/>
      <c r="G92" s="66"/>
      <c r="H92" s="82">
        <v>5000</v>
      </c>
      <c r="I92" s="79"/>
      <c r="J92" s="66"/>
      <c r="K92" s="77"/>
      <c r="L92" s="79"/>
    </row>
    <row r="93" spans="1:12" ht="12.75">
      <c r="A93" s="77">
        <v>76</v>
      </c>
      <c r="B93" s="78" t="s">
        <v>377</v>
      </c>
      <c r="C93" s="66"/>
      <c r="D93" s="66"/>
      <c r="E93" s="78" t="s">
        <v>310</v>
      </c>
      <c r="F93" s="81"/>
      <c r="G93" s="66"/>
      <c r="H93" s="82">
        <v>210682</v>
      </c>
      <c r="I93" s="79"/>
      <c r="J93" s="66"/>
      <c r="K93" s="77"/>
      <c r="L93" s="79"/>
    </row>
    <row r="94" spans="1:12" ht="12.75">
      <c r="A94" s="77">
        <v>77</v>
      </c>
      <c r="B94" s="78" t="s">
        <v>377</v>
      </c>
      <c r="C94" s="66"/>
      <c r="D94" s="66"/>
      <c r="E94" s="78" t="s">
        <v>378</v>
      </c>
      <c r="F94" s="81"/>
      <c r="G94" s="66"/>
      <c r="H94" s="82">
        <v>70454</v>
      </c>
      <c r="I94" s="79"/>
      <c r="J94" s="66"/>
      <c r="K94" s="77"/>
      <c r="L94" s="79"/>
    </row>
    <row r="95" spans="1:12" ht="12.75">
      <c r="A95" s="77">
        <v>78</v>
      </c>
      <c r="B95" s="78" t="s">
        <v>379</v>
      </c>
      <c r="C95" s="66"/>
      <c r="D95" s="66"/>
      <c r="E95" s="78" t="s">
        <v>380</v>
      </c>
      <c r="F95" s="81"/>
      <c r="G95" s="66"/>
      <c r="H95" s="82">
        <v>15500</v>
      </c>
      <c r="I95" s="79"/>
      <c r="J95" s="66"/>
      <c r="K95" s="77"/>
      <c r="L95" s="79"/>
    </row>
    <row r="96" spans="1:12" ht="12.75">
      <c r="A96" s="77">
        <v>79</v>
      </c>
      <c r="B96" s="78" t="s">
        <v>377</v>
      </c>
      <c r="C96" s="66"/>
      <c r="D96" s="66"/>
      <c r="E96" s="78" t="s">
        <v>381</v>
      </c>
      <c r="F96" s="81"/>
      <c r="G96" s="66"/>
      <c r="H96" s="82">
        <v>17668</v>
      </c>
      <c r="I96" s="79"/>
      <c r="J96" s="66"/>
      <c r="K96" s="77"/>
      <c r="L96" s="79"/>
    </row>
    <row r="97" spans="1:12" ht="13.5" thickBot="1">
      <c r="A97" s="77">
        <v>80</v>
      </c>
      <c r="B97" s="83"/>
      <c r="C97" s="83"/>
      <c r="D97" s="83"/>
      <c r="E97" s="84"/>
      <c r="F97" s="85"/>
      <c r="G97" s="66"/>
      <c r="H97" s="78"/>
      <c r="I97" s="79"/>
      <c r="J97" s="66"/>
      <c r="K97" s="77"/>
      <c r="L97" s="79"/>
    </row>
    <row r="98" spans="1:12" ht="13.5" thickBot="1">
      <c r="A98" s="86"/>
      <c r="B98" s="83"/>
      <c r="C98" s="83"/>
      <c r="D98" s="83"/>
      <c r="E98" s="83"/>
      <c r="F98" s="83"/>
      <c r="G98" s="87"/>
      <c r="H98" s="88">
        <f>SUM(H18:H97)</f>
        <v>12195136</v>
      </c>
      <c r="I98" s="89"/>
      <c r="J98" s="87"/>
      <c r="K98" s="86"/>
      <c r="L98" s="89"/>
    </row>
  </sheetData>
  <printOptions gridLines="1"/>
  <pageMargins left="0.79" right="0.79" top="0.98" bottom="0.98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5"/>
  <sheetViews>
    <sheetView workbookViewId="0" topLeftCell="A130">
      <selection activeCell="A1" sqref="A1:I145"/>
    </sheetView>
  </sheetViews>
  <sheetFormatPr defaultColWidth="9.00390625" defaultRowHeight="12.75"/>
  <cols>
    <col min="3" max="3" width="15.875" style="0" customWidth="1"/>
    <col min="7" max="7" width="11.875" style="0" customWidth="1"/>
    <col min="9" max="9" width="13.50390625" style="0" customWidth="1"/>
  </cols>
  <sheetData>
    <row r="1" spans="2:7" ht="12.75">
      <c r="B1" s="183" t="s">
        <v>537</v>
      </c>
      <c r="C1" s="184" t="s">
        <v>538</v>
      </c>
      <c r="D1" s="185"/>
      <c r="E1" s="184"/>
      <c r="F1" s="185"/>
      <c r="G1" s="186"/>
    </row>
    <row r="2" spans="2:7" ht="13.5" thickBot="1">
      <c r="B2" s="187"/>
      <c r="C2" s="188"/>
      <c r="D2" s="189"/>
      <c r="E2" s="188"/>
      <c r="F2" s="189"/>
      <c r="G2" s="190"/>
    </row>
    <row r="3" spans="2:7" ht="12.75">
      <c r="B3" s="187"/>
      <c r="C3" s="184" t="s">
        <v>539</v>
      </c>
      <c r="D3" s="185"/>
      <c r="E3" s="191"/>
      <c r="F3" s="192"/>
      <c r="G3" s="190"/>
    </row>
    <row r="4" spans="2:7" ht="12.75">
      <c r="B4" s="187"/>
      <c r="C4" s="188"/>
      <c r="D4" s="192"/>
      <c r="E4" s="191"/>
      <c r="F4" s="192"/>
      <c r="G4" s="190"/>
    </row>
    <row r="5" spans="2:7" ht="13.5" thickBot="1">
      <c r="B5" s="193"/>
      <c r="C5" s="97"/>
      <c r="D5" s="194"/>
      <c r="E5" s="195"/>
      <c r="F5" s="194"/>
      <c r="G5" s="190"/>
    </row>
    <row r="6" ht="12.75">
      <c r="G6" s="186"/>
    </row>
    <row r="8" spans="1:9" ht="15">
      <c r="A8" s="196" t="s">
        <v>540</v>
      </c>
      <c r="B8" s="197" t="s">
        <v>541</v>
      </c>
      <c r="C8" s="148"/>
      <c r="D8" s="148"/>
      <c r="E8" s="148"/>
      <c r="F8" s="148"/>
      <c r="G8" s="148"/>
      <c r="H8" s="148"/>
      <c r="I8" s="148"/>
    </row>
    <row r="9" spans="1:2" ht="13.5" thickBot="1">
      <c r="A9" s="198"/>
      <c r="B9" s="198"/>
    </row>
    <row r="10" spans="1:9" ht="12.75">
      <c r="A10" s="199"/>
      <c r="B10" s="94"/>
      <c r="C10" s="200"/>
      <c r="D10" s="94"/>
      <c r="E10" s="200"/>
      <c r="F10" s="199"/>
      <c r="G10" s="94"/>
      <c r="H10" s="64"/>
      <c r="I10" s="94"/>
    </row>
    <row r="11" spans="1:9" ht="84">
      <c r="A11" s="201" t="s">
        <v>13</v>
      </c>
      <c r="B11" s="202" t="s">
        <v>542</v>
      </c>
      <c r="C11" s="203" t="s">
        <v>543</v>
      </c>
      <c r="D11" s="204" t="s">
        <v>544</v>
      </c>
      <c r="E11" s="203" t="s">
        <v>545</v>
      </c>
      <c r="F11" s="205" t="s">
        <v>546</v>
      </c>
      <c r="G11" s="202" t="s">
        <v>547</v>
      </c>
      <c r="H11" s="206" t="s">
        <v>548</v>
      </c>
      <c r="I11" s="202" t="s">
        <v>549</v>
      </c>
    </row>
    <row r="12" spans="1:9" ht="13.5" thickBot="1">
      <c r="A12" s="207"/>
      <c r="B12" s="208"/>
      <c r="C12" s="209"/>
      <c r="D12" s="208"/>
      <c r="E12" s="209"/>
      <c r="F12" s="210"/>
      <c r="G12" s="211" t="s">
        <v>550</v>
      </c>
      <c r="H12" s="212" t="s">
        <v>551</v>
      </c>
      <c r="I12" s="208"/>
    </row>
    <row r="13" spans="1:9" ht="13.5" thickBot="1">
      <c r="A13" s="213">
        <v>1</v>
      </c>
      <c r="B13" s="211">
        <v>2</v>
      </c>
      <c r="C13" s="211">
        <v>3</v>
      </c>
      <c r="D13" s="211">
        <v>4</v>
      </c>
      <c r="E13" s="211">
        <v>5</v>
      </c>
      <c r="F13" s="211">
        <v>6</v>
      </c>
      <c r="G13" s="211">
        <v>7</v>
      </c>
      <c r="H13" s="212">
        <v>8</v>
      </c>
      <c r="I13" s="214">
        <v>9</v>
      </c>
    </row>
    <row r="14" spans="1:9" ht="12.75">
      <c r="A14" s="215">
        <v>1</v>
      </c>
      <c r="B14" s="216" t="s">
        <v>552</v>
      </c>
      <c r="C14" s="216"/>
      <c r="D14" s="216"/>
      <c r="E14" s="216"/>
      <c r="F14" s="216"/>
      <c r="G14" s="217">
        <v>3636.42</v>
      </c>
      <c r="H14" s="218"/>
      <c r="I14" s="217">
        <v>3636.42</v>
      </c>
    </row>
    <row r="15" spans="1:9" ht="12.75">
      <c r="A15" s="219">
        <v>2</v>
      </c>
      <c r="B15" s="220" t="s">
        <v>552</v>
      </c>
      <c r="C15" s="220"/>
      <c r="D15" s="220"/>
      <c r="E15" s="220"/>
      <c r="F15" s="220"/>
      <c r="G15" s="221">
        <v>3636.42</v>
      </c>
      <c r="H15" s="222"/>
      <c r="I15" s="221">
        <v>3636.42</v>
      </c>
    </row>
    <row r="16" spans="1:9" ht="12.75">
      <c r="A16" s="219">
        <v>3</v>
      </c>
      <c r="B16" s="220" t="s">
        <v>552</v>
      </c>
      <c r="C16" s="220"/>
      <c r="D16" s="220"/>
      <c r="E16" s="220"/>
      <c r="F16" s="220"/>
      <c r="G16" s="221">
        <v>3636.42</v>
      </c>
      <c r="H16" s="222"/>
      <c r="I16" s="221">
        <v>3636.42</v>
      </c>
    </row>
    <row r="17" spans="1:9" ht="13.5" thickBot="1">
      <c r="A17" s="219">
        <v>4</v>
      </c>
      <c r="B17" s="220" t="s">
        <v>552</v>
      </c>
      <c r="C17" s="220"/>
      <c r="D17" s="220"/>
      <c r="E17" s="220"/>
      <c r="F17" s="220"/>
      <c r="G17" s="221">
        <v>4803.06</v>
      </c>
      <c r="H17" s="222"/>
      <c r="I17" s="221">
        <v>4803.06</v>
      </c>
    </row>
    <row r="18" spans="1:9" ht="12.75">
      <c r="A18" s="215">
        <v>5</v>
      </c>
      <c r="B18" s="220" t="s">
        <v>552</v>
      </c>
      <c r="C18" s="220"/>
      <c r="D18" s="220"/>
      <c r="E18" s="220"/>
      <c r="F18" s="220"/>
      <c r="G18" s="221">
        <v>2010.81</v>
      </c>
      <c r="H18" s="222"/>
      <c r="I18" s="221">
        <v>2010.81</v>
      </c>
    </row>
    <row r="19" spans="1:9" ht="13.5" thickBot="1">
      <c r="A19" s="219">
        <v>6</v>
      </c>
      <c r="B19" s="220" t="s">
        <v>552</v>
      </c>
      <c r="C19" s="220"/>
      <c r="D19" s="220"/>
      <c r="E19" s="220"/>
      <c r="F19" s="220"/>
      <c r="G19" s="221">
        <v>3799.16</v>
      </c>
      <c r="H19" s="222"/>
      <c r="I19" s="221">
        <v>3799.16</v>
      </c>
    </row>
    <row r="20" spans="1:9" ht="12.75">
      <c r="A20" s="215">
        <v>7</v>
      </c>
      <c r="B20" s="220" t="s">
        <v>552</v>
      </c>
      <c r="C20" s="220"/>
      <c r="D20" s="220"/>
      <c r="E20" s="220"/>
      <c r="F20" s="220"/>
      <c r="G20" s="221">
        <v>2713.78</v>
      </c>
      <c r="H20" s="222"/>
      <c r="I20" s="221">
        <v>2713.78</v>
      </c>
    </row>
    <row r="21" spans="1:9" ht="13.5" thickBot="1">
      <c r="A21" s="219">
        <v>8</v>
      </c>
      <c r="B21" s="220" t="s">
        <v>552</v>
      </c>
      <c r="C21" s="220"/>
      <c r="D21" s="220"/>
      <c r="E21" s="220"/>
      <c r="F21" s="220"/>
      <c r="G21" s="221">
        <v>4047</v>
      </c>
      <c r="H21" s="222"/>
      <c r="I21" s="221">
        <v>4047</v>
      </c>
    </row>
    <row r="22" spans="1:9" ht="12.75">
      <c r="A22" s="215">
        <v>9</v>
      </c>
      <c r="B22" s="220" t="s">
        <v>553</v>
      </c>
      <c r="C22" s="220"/>
      <c r="D22" s="220"/>
      <c r="E22" s="220"/>
      <c r="F22" s="220"/>
      <c r="G22" s="221">
        <v>2176.27</v>
      </c>
      <c r="H22" s="222"/>
      <c r="I22" s="221">
        <v>2176.27</v>
      </c>
    </row>
    <row r="23" spans="1:9" ht="12.75">
      <c r="A23" s="219">
        <v>10</v>
      </c>
      <c r="B23" s="220" t="s">
        <v>552</v>
      </c>
      <c r="C23" s="220"/>
      <c r="D23" s="220"/>
      <c r="E23" s="220"/>
      <c r="F23" s="220"/>
      <c r="G23" s="221">
        <v>3049.62</v>
      </c>
      <c r="H23" s="222"/>
      <c r="I23" s="221">
        <v>3049.62</v>
      </c>
    </row>
    <row r="24" spans="1:9" ht="12.75">
      <c r="A24" s="219">
        <v>11</v>
      </c>
      <c r="B24" s="220" t="s">
        <v>554</v>
      </c>
      <c r="C24" s="220"/>
      <c r="D24" s="220"/>
      <c r="E24" s="220"/>
      <c r="F24" s="220"/>
      <c r="G24" s="221">
        <v>2974.36</v>
      </c>
      <c r="H24" s="222"/>
      <c r="I24" s="221">
        <v>2974.36</v>
      </c>
    </row>
    <row r="25" spans="1:9" ht="13.5" thickBot="1">
      <c r="A25" s="219">
        <v>12</v>
      </c>
      <c r="B25" s="220" t="s">
        <v>554</v>
      </c>
      <c r="C25" s="220"/>
      <c r="D25" s="220"/>
      <c r="E25" s="220"/>
      <c r="F25" s="220"/>
      <c r="G25" s="221">
        <v>2974.36</v>
      </c>
      <c r="H25" s="222"/>
      <c r="I25" s="221">
        <v>2974.36</v>
      </c>
    </row>
    <row r="26" spans="1:9" ht="12.75">
      <c r="A26" s="215">
        <v>13</v>
      </c>
      <c r="B26" s="220" t="s">
        <v>554</v>
      </c>
      <c r="C26" s="220"/>
      <c r="D26" s="220"/>
      <c r="E26" s="220"/>
      <c r="F26" s="220"/>
      <c r="G26" s="221">
        <v>2974.36</v>
      </c>
      <c r="H26" s="222"/>
      <c r="I26" s="221">
        <v>2974.36</v>
      </c>
    </row>
    <row r="27" spans="1:9" ht="13.5" thickBot="1">
      <c r="A27" s="219">
        <v>14</v>
      </c>
      <c r="B27" s="220" t="s">
        <v>554</v>
      </c>
      <c r="C27" s="220"/>
      <c r="D27" s="220"/>
      <c r="E27" s="220"/>
      <c r="F27" s="220"/>
      <c r="G27" s="221">
        <v>2974.36</v>
      </c>
      <c r="H27" s="222"/>
      <c r="I27" s="221">
        <v>2974.36</v>
      </c>
    </row>
    <row r="28" spans="1:9" ht="12.75">
      <c r="A28" s="215">
        <v>15</v>
      </c>
      <c r="B28" s="220" t="s">
        <v>555</v>
      </c>
      <c r="C28" s="220"/>
      <c r="D28" s="220"/>
      <c r="E28" s="220"/>
      <c r="F28" s="220"/>
      <c r="G28" s="221">
        <v>5996</v>
      </c>
      <c r="H28" s="222"/>
      <c r="I28" s="221">
        <v>5996</v>
      </c>
    </row>
    <row r="29" spans="1:9" ht="13.5" thickBot="1">
      <c r="A29" s="219">
        <v>16</v>
      </c>
      <c r="B29" s="220" t="s">
        <v>556</v>
      </c>
      <c r="C29" s="220"/>
      <c r="D29" s="220"/>
      <c r="E29" s="220"/>
      <c r="F29" s="220"/>
      <c r="G29" s="221">
        <v>2440.52</v>
      </c>
      <c r="H29" s="222"/>
      <c r="I29" s="221">
        <v>2440.52</v>
      </c>
    </row>
    <row r="30" spans="1:9" ht="12.75">
      <c r="A30" s="215">
        <v>17</v>
      </c>
      <c r="B30" s="220" t="s">
        <v>556</v>
      </c>
      <c r="C30" s="220"/>
      <c r="D30" s="220"/>
      <c r="E30" s="220"/>
      <c r="F30" s="220"/>
      <c r="G30" s="221">
        <v>4041.42</v>
      </c>
      <c r="H30" s="222"/>
      <c r="I30" s="221">
        <v>4041.42</v>
      </c>
    </row>
    <row r="31" spans="1:9" ht="12.75">
      <c r="A31" s="219">
        <v>18</v>
      </c>
      <c r="B31" s="220" t="s">
        <v>556</v>
      </c>
      <c r="C31" s="220"/>
      <c r="D31" s="220"/>
      <c r="E31" s="220"/>
      <c r="F31" s="220"/>
      <c r="G31" s="221">
        <v>2379</v>
      </c>
      <c r="H31" s="222"/>
      <c r="I31" s="221">
        <v>2379</v>
      </c>
    </row>
    <row r="32" spans="1:9" ht="12.75">
      <c r="A32" s="219">
        <v>19</v>
      </c>
      <c r="B32" s="220" t="s">
        <v>556</v>
      </c>
      <c r="C32" s="220"/>
      <c r="D32" s="220"/>
      <c r="E32" s="220"/>
      <c r="F32" s="220"/>
      <c r="G32" s="221">
        <v>3840.84</v>
      </c>
      <c r="H32" s="222"/>
      <c r="I32" s="221">
        <v>3840.84</v>
      </c>
    </row>
    <row r="33" spans="1:9" ht="13.5" thickBot="1">
      <c r="A33" s="219">
        <v>20</v>
      </c>
      <c r="B33" s="220" t="s">
        <v>556</v>
      </c>
      <c r="C33" s="220"/>
      <c r="D33" s="220"/>
      <c r="E33" s="220"/>
      <c r="F33" s="220"/>
      <c r="G33" s="221">
        <v>4523.84</v>
      </c>
      <c r="H33" s="222"/>
      <c r="I33" s="221">
        <v>4523.84</v>
      </c>
    </row>
    <row r="34" spans="1:9" ht="12.75">
      <c r="A34" s="215">
        <v>21</v>
      </c>
      <c r="B34" s="220" t="s">
        <v>556</v>
      </c>
      <c r="C34" s="220"/>
      <c r="D34" s="220"/>
      <c r="E34" s="220"/>
      <c r="F34" s="220"/>
      <c r="G34" s="221">
        <v>7304</v>
      </c>
      <c r="H34" s="222"/>
      <c r="I34" s="221">
        <v>7304</v>
      </c>
    </row>
    <row r="35" spans="1:9" ht="13.5" thickBot="1">
      <c r="A35" s="219">
        <v>22</v>
      </c>
      <c r="B35" s="220" t="s">
        <v>556</v>
      </c>
      <c r="C35" s="220"/>
      <c r="D35" s="220"/>
      <c r="E35" s="220"/>
      <c r="F35" s="220"/>
      <c r="G35" s="221">
        <v>2379</v>
      </c>
      <c r="H35" s="222"/>
      <c r="I35" s="221">
        <v>2379</v>
      </c>
    </row>
    <row r="36" spans="1:9" ht="12.75">
      <c r="A36" s="215">
        <v>23</v>
      </c>
      <c r="B36" s="220" t="s">
        <v>556</v>
      </c>
      <c r="C36" s="220"/>
      <c r="D36" s="220"/>
      <c r="E36" s="220"/>
      <c r="F36" s="220"/>
      <c r="G36" s="221">
        <v>4230.01</v>
      </c>
      <c r="H36" s="222"/>
      <c r="I36" s="221">
        <v>4230.01</v>
      </c>
    </row>
    <row r="37" spans="1:9" ht="13.5" thickBot="1">
      <c r="A37" s="219">
        <v>24</v>
      </c>
      <c r="B37" s="220" t="s">
        <v>556</v>
      </c>
      <c r="C37" s="220"/>
      <c r="D37" s="220"/>
      <c r="E37" s="220"/>
      <c r="F37" s="220"/>
      <c r="G37" s="221">
        <v>4022.89</v>
      </c>
      <c r="H37" s="222"/>
      <c r="I37" s="221">
        <v>4022.89</v>
      </c>
    </row>
    <row r="38" spans="1:9" ht="12.75">
      <c r="A38" s="215">
        <v>25</v>
      </c>
      <c r="B38" s="220" t="s">
        <v>556</v>
      </c>
      <c r="C38" s="220"/>
      <c r="D38" s="220"/>
      <c r="E38" s="220"/>
      <c r="F38" s="220"/>
      <c r="G38" s="221">
        <v>2915.8</v>
      </c>
      <c r="H38" s="222"/>
      <c r="I38" s="221">
        <v>2915.8</v>
      </c>
    </row>
    <row r="39" spans="1:9" ht="12.75">
      <c r="A39" s="219">
        <v>26</v>
      </c>
      <c r="B39" s="220" t="s">
        <v>556</v>
      </c>
      <c r="C39" s="220"/>
      <c r="D39" s="220"/>
      <c r="E39" s="220"/>
      <c r="F39" s="220"/>
      <c r="G39" s="221">
        <v>2915.8</v>
      </c>
      <c r="H39" s="222"/>
      <c r="I39" s="221">
        <v>2915.8</v>
      </c>
    </row>
    <row r="40" spans="1:9" ht="12.75">
      <c r="A40" s="219">
        <v>27</v>
      </c>
      <c r="B40" s="220" t="s">
        <v>556</v>
      </c>
      <c r="C40" s="220"/>
      <c r="D40" s="220"/>
      <c r="E40" s="220"/>
      <c r="F40" s="220"/>
      <c r="G40" s="221">
        <v>3452.4</v>
      </c>
      <c r="H40" s="222"/>
      <c r="I40" s="221">
        <v>3452.4</v>
      </c>
    </row>
    <row r="41" spans="1:9" ht="13.5" thickBot="1">
      <c r="A41" s="219">
        <v>28</v>
      </c>
      <c r="B41" s="220" t="s">
        <v>556</v>
      </c>
      <c r="C41" s="220"/>
      <c r="D41" s="220"/>
      <c r="E41" s="220"/>
      <c r="F41" s="220"/>
      <c r="G41" s="221">
        <v>3140</v>
      </c>
      <c r="H41" s="222"/>
      <c r="I41" s="221">
        <v>3140</v>
      </c>
    </row>
    <row r="42" spans="1:9" ht="12.75">
      <c r="A42" s="215">
        <v>29</v>
      </c>
      <c r="B42" s="220" t="s">
        <v>556</v>
      </c>
      <c r="C42" s="220"/>
      <c r="D42" s="220"/>
      <c r="E42" s="220"/>
      <c r="F42" s="220"/>
      <c r="G42" s="221">
        <v>3356.66</v>
      </c>
      <c r="H42" s="222"/>
      <c r="I42" s="221">
        <v>3356.66</v>
      </c>
    </row>
    <row r="43" spans="1:9" ht="13.5" thickBot="1">
      <c r="A43" s="219">
        <v>30</v>
      </c>
      <c r="B43" s="220" t="s">
        <v>556</v>
      </c>
      <c r="C43" s="220"/>
      <c r="D43" s="220"/>
      <c r="E43" s="220"/>
      <c r="F43" s="220"/>
      <c r="G43" s="221">
        <v>3290</v>
      </c>
      <c r="H43" s="222"/>
      <c r="I43" s="221">
        <v>3290</v>
      </c>
    </row>
    <row r="44" spans="1:9" ht="12.75">
      <c r="A44" s="215">
        <v>31</v>
      </c>
      <c r="B44" s="220" t="s">
        <v>556</v>
      </c>
      <c r="C44" s="220"/>
      <c r="D44" s="220"/>
      <c r="E44" s="220"/>
      <c r="F44" s="220"/>
      <c r="G44" s="221">
        <v>2499.96</v>
      </c>
      <c r="H44" s="222"/>
      <c r="I44" s="221">
        <v>2499.96</v>
      </c>
    </row>
    <row r="45" spans="1:9" ht="13.5" thickBot="1">
      <c r="A45" s="219">
        <v>32</v>
      </c>
      <c r="B45" s="220" t="s">
        <v>556</v>
      </c>
      <c r="C45" s="220"/>
      <c r="D45" s="220"/>
      <c r="E45" s="220"/>
      <c r="F45" s="220"/>
      <c r="G45" s="221">
        <v>2364.04</v>
      </c>
      <c r="H45" s="222"/>
      <c r="I45" s="221">
        <v>2364.04</v>
      </c>
    </row>
    <row r="46" spans="1:9" ht="12.75">
      <c r="A46" s="215">
        <v>33</v>
      </c>
      <c r="B46" s="220" t="s">
        <v>557</v>
      </c>
      <c r="C46" s="220"/>
      <c r="D46" s="220"/>
      <c r="E46" s="220"/>
      <c r="F46" s="220"/>
      <c r="G46" s="221">
        <v>1830</v>
      </c>
      <c r="H46" s="222"/>
      <c r="I46" s="221">
        <v>1830</v>
      </c>
    </row>
    <row r="47" spans="1:9" ht="12.75">
      <c r="A47" s="219">
        <v>34</v>
      </c>
      <c r="B47" s="220" t="s">
        <v>557</v>
      </c>
      <c r="C47" s="220"/>
      <c r="D47" s="220"/>
      <c r="E47" s="220"/>
      <c r="F47" s="220"/>
      <c r="G47" s="221">
        <v>2228.8</v>
      </c>
      <c r="H47" s="222"/>
      <c r="I47" s="221">
        <v>2228.8</v>
      </c>
    </row>
    <row r="48" spans="1:9" ht="12.75">
      <c r="A48" s="219">
        <v>35</v>
      </c>
      <c r="B48" s="220" t="s">
        <v>558</v>
      </c>
      <c r="C48" s="220"/>
      <c r="D48" s="220"/>
      <c r="E48" s="220"/>
      <c r="F48" s="220"/>
      <c r="G48" s="221">
        <v>695.4</v>
      </c>
      <c r="H48" s="222"/>
      <c r="I48" s="221">
        <v>695.4</v>
      </c>
    </row>
    <row r="49" spans="1:9" ht="13.5" thickBot="1">
      <c r="A49" s="219">
        <v>36</v>
      </c>
      <c r="B49" s="220" t="s">
        <v>559</v>
      </c>
      <c r="C49" s="220"/>
      <c r="D49" s="220"/>
      <c r="E49" s="220"/>
      <c r="F49" s="220"/>
      <c r="G49" s="221">
        <v>386.06</v>
      </c>
      <c r="H49" s="222"/>
      <c r="I49" s="221">
        <v>386.06</v>
      </c>
    </row>
    <row r="50" spans="1:9" ht="12.75">
      <c r="A50" s="215">
        <v>37</v>
      </c>
      <c r="B50" s="220" t="s">
        <v>560</v>
      </c>
      <c r="C50" s="220"/>
      <c r="D50" s="220"/>
      <c r="E50" s="220"/>
      <c r="F50" s="220"/>
      <c r="G50" s="221">
        <v>695.4</v>
      </c>
      <c r="H50" s="222"/>
      <c r="I50" s="221">
        <v>695.4</v>
      </c>
    </row>
    <row r="51" spans="1:9" ht="13.5" thickBot="1">
      <c r="A51" s="219">
        <v>38</v>
      </c>
      <c r="B51" s="220" t="s">
        <v>561</v>
      </c>
      <c r="C51" s="220"/>
      <c r="D51" s="220"/>
      <c r="E51" s="220"/>
      <c r="F51" s="220"/>
      <c r="G51" s="221">
        <v>1286.89</v>
      </c>
      <c r="H51" s="222"/>
      <c r="I51" s="221">
        <v>1286.89</v>
      </c>
    </row>
    <row r="52" spans="1:9" ht="12.75">
      <c r="A52" s="215">
        <v>39</v>
      </c>
      <c r="B52" s="220" t="s">
        <v>562</v>
      </c>
      <c r="C52" s="220"/>
      <c r="D52" s="220"/>
      <c r="E52" s="220"/>
      <c r="F52" s="220"/>
      <c r="G52" s="221">
        <v>1160.59</v>
      </c>
      <c r="H52" s="222"/>
      <c r="I52" s="221">
        <v>1160.59</v>
      </c>
    </row>
    <row r="53" spans="1:9" ht="13.5" thickBot="1">
      <c r="A53" s="219">
        <v>40</v>
      </c>
      <c r="B53" s="220" t="s">
        <v>563</v>
      </c>
      <c r="C53" s="220"/>
      <c r="D53" s="220"/>
      <c r="E53" s="220"/>
      <c r="F53" s="220"/>
      <c r="G53" s="221">
        <v>664.99</v>
      </c>
      <c r="H53" s="222"/>
      <c r="I53" s="221">
        <v>664.99</v>
      </c>
    </row>
    <row r="54" spans="1:9" ht="12.75">
      <c r="A54" s="215">
        <v>41</v>
      </c>
      <c r="B54" s="220" t="s">
        <v>562</v>
      </c>
      <c r="C54" s="220"/>
      <c r="D54" s="220"/>
      <c r="E54" s="220"/>
      <c r="F54" s="220"/>
      <c r="G54" s="221">
        <v>1607</v>
      </c>
      <c r="H54" s="222"/>
      <c r="I54" s="221">
        <v>1607</v>
      </c>
    </row>
    <row r="55" spans="1:9" ht="12.75">
      <c r="A55" s="219">
        <v>42</v>
      </c>
      <c r="B55" s="220" t="s">
        <v>562</v>
      </c>
      <c r="C55" s="220"/>
      <c r="D55" s="220"/>
      <c r="E55" s="220"/>
      <c r="F55" s="220"/>
      <c r="G55" s="221">
        <v>1607</v>
      </c>
      <c r="H55" s="222"/>
      <c r="I55" s="221">
        <v>1607</v>
      </c>
    </row>
    <row r="56" spans="1:9" ht="12.75">
      <c r="A56" s="219">
        <v>43</v>
      </c>
      <c r="B56" s="220" t="s">
        <v>560</v>
      </c>
      <c r="C56" s="220"/>
      <c r="D56" s="220"/>
      <c r="E56" s="220"/>
      <c r="F56" s="220"/>
      <c r="G56" s="221">
        <v>647</v>
      </c>
      <c r="H56" s="222"/>
      <c r="I56" s="221">
        <v>647</v>
      </c>
    </row>
    <row r="57" spans="1:9" ht="13.5" thickBot="1">
      <c r="A57" s="219">
        <v>44</v>
      </c>
      <c r="B57" s="223" t="s">
        <v>564</v>
      </c>
      <c r="C57" s="223"/>
      <c r="D57" s="223"/>
      <c r="E57" s="223"/>
      <c r="F57" s="223"/>
      <c r="G57" s="221">
        <v>2165.39</v>
      </c>
      <c r="H57" s="222"/>
      <c r="I57" s="221">
        <v>2165.39</v>
      </c>
    </row>
    <row r="58" spans="1:9" ht="12.75">
      <c r="A58" s="215">
        <v>45</v>
      </c>
      <c r="B58" s="223" t="s">
        <v>560</v>
      </c>
      <c r="C58" s="223"/>
      <c r="D58" s="223"/>
      <c r="E58" s="223"/>
      <c r="F58" s="223"/>
      <c r="G58" s="221">
        <v>648.81</v>
      </c>
      <c r="H58" s="222"/>
      <c r="I58" s="221">
        <v>648.81</v>
      </c>
    </row>
    <row r="59" spans="1:9" ht="13.5" thickBot="1">
      <c r="A59" s="219">
        <v>46</v>
      </c>
      <c r="B59" s="223" t="s">
        <v>565</v>
      </c>
      <c r="C59" s="223"/>
      <c r="D59" s="223"/>
      <c r="E59" s="223"/>
      <c r="F59" s="223"/>
      <c r="G59" s="221">
        <v>898.01</v>
      </c>
      <c r="H59" s="222"/>
      <c r="I59" s="221">
        <v>898.01</v>
      </c>
    </row>
    <row r="60" spans="1:9" ht="12.75">
      <c r="A60" s="215">
        <v>47</v>
      </c>
      <c r="B60" s="223" t="s">
        <v>562</v>
      </c>
      <c r="C60" s="223"/>
      <c r="D60" s="223"/>
      <c r="E60" s="223"/>
      <c r="F60" s="223"/>
      <c r="G60" s="221">
        <v>1211.88</v>
      </c>
      <c r="H60" s="222"/>
      <c r="I60" s="221">
        <v>1211.88</v>
      </c>
    </row>
    <row r="61" spans="1:9" ht="13.5" thickBot="1">
      <c r="A61" s="219">
        <v>48</v>
      </c>
      <c r="B61" s="223" t="s">
        <v>559</v>
      </c>
      <c r="C61" s="223"/>
      <c r="D61" s="223"/>
      <c r="E61" s="223"/>
      <c r="F61" s="223"/>
      <c r="G61" s="221">
        <v>1730.9</v>
      </c>
      <c r="H61" s="222"/>
      <c r="I61" s="221">
        <v>1730.9</v>
      </c>
    </row>
    <row r="62" spans="1:9" ht="12.75">
      <c r="A62" s="215">
        <v>49</v>
      </c>
      <c r="B62" s="223" t="s">
        <v>559</v>
      </c>
      <c r="C62" s="223"/>
      <c r="D62" s="223"/>
      <c r="E62" s="223"/>
      <c r="F62" s="223"/>
      <c r="G62" s="221">
        <v>1729.72</v>
      </c>
      <c r="H62" s="222"/>
      <c r="I62" s="221">
        <v>1729.72</v>
      </c>
    </row>
    <row r="63" spans="1:9" ht="12.75">
      <c r="A63" s="219">
        <v>50</v>
      </c>
      <c r="B63" s="223" t="s">
        <v>559</v>
      </c>
      <c r="C63" s="223"/>
      <c r="D63" s="223"/>
      <c r="E63" s="223"/>
      <c r="F63" s="223"/>
      <c r="G63" s="221">
        <v>732</v>
      </c>
      <c r="H63" s="222"/>
      <c r="I63" s="221">
        <v>732</v>
      </c>
    </row>
    <row r="64" spans="1:9" ht="12.75">
      <c r="A64" s="219">
        <v>51</v>
      </c>
      <c r="B64" s="223" t="s">
        <v>566</v>
      </c>
      <c r="C64" s="223"/>
      <c r="D64" s="223"/>
      <c r="E64" s="223"/>
      <c r="F64" s="223"/>
      <c r="G64" s="221">
        <v>1328.9</v>
      </c>
      <c r="H64" s="222"/>
      <c r="I64" s="221">
        <v>1328.9</v>
      </c>
    </row>
    <row r="65" spans="1:9" ht="13.5" thickBot="1">
      <c r="A65" s="219">
        <v>52</v>
      </c>
      <c r="B65" s="223" t="s">
        <v>567</v>
      </c>
      <c r="C65" s="223"/>
      <c r="D65" s="223"/>
      <c r="E65" s="223"/>
      <c r="F65" s="223"/>
      <c r="G65" s="221">
        <v>1934</v>
      </c>
      <c r="H65" s="222"/>
      <c r="I65" s="221">
        <v>1934</v>
      </c>
    </row>
    <row r="66" spans="1:9" ht="12.75">
      <c r="A66" s="215">
        <v>53</v>
      </c>
      <c r="B66" s="223" t="s">
        <v>568</v>
      </c>
      <c r="C66" s="223"/>
      <c r="D66" s="223"/>
      <c r="E66" s="223"/>
      <c r="F66" s="223"/>
      <c r="G66" s="221">
        <v>1909</v>
      </c>
      <c r="H66" s="222"/>
      <c r="I66" s="221">
        <v>1909</v>
      </c>
    </row>
    <row r="67" spans="1:9" ht="13.5" thickBot="1">
      <c r="A67" s="219">
        <v>54</v>
      </c>
      <c r="B67" s="223" t="s">
        <v>552</v>
      </c>
      <c r="C67" s="223"/>
      <c r="D67" s="223"/>
      <c r="E67" s="223"/>
      <c r="F67" s="223"/>
      <c r="G67" s="221">
        <v>3084.54</v>
      </c>
      <c r="H67" s="222"/>
      <c r="I67" s="221">
        <v>3084.54</v>
      </c>
    </row>
    <row r="68" spans="1:9" ht="12.75">
      <c r="A68" s="215">
        <v>55</v>
      </c>
      <c r="B68" s="223" t="s">
        <v>559</v>
      </c>
      <c r="C68" s="223"/>
      <c r="D68" s="223"/>
      <c r="E68" s="223"/>
      <c r="F68" s="223"/>
      <c r="G68" s="221">
        <v>977</v>
      </c>
      <c r="H68" s="222"/>
      <c r="I68" s="221">
        <v>977</v>
      </c>
    </row>
    <row r="69" spans="1:9" ht="13.5" thickBot="1">
      <c r="A69" s="219">
        <v>56</v>
      </c>
      <c r="B69" s="223" t="s">
        <v>569</v>
      </c>
      <c r="C69" s="223"/>
      <c r="D69" s="223"/>
      <c r="E69" s="223"/>
      <c r="F69" s="223"/>
      <c r="G69" s="221">
        <v>1645.78</v>
      </c>
      <c r="H69" s="222"/>
      <c r="I69" s="221">
        <v>1645.78</v>
      </c>
    </row>
    <row r="70" spans="1:9" ht="12.75">
      <c r="A70" s="215">
        <v>57</v>
      </c>
      <c r="B70" s="223" t="s">
        <v>570</v>
      </c>
      <c r="C70" s="223"/>
      <c r="D70" s="223"/>
      <c r="E70" s="223"/>
      <c r="F70" s="223"/>
      <c r="G70" s="221">
        <v>2061.8</v>
      </c>
      <c r="H70" s="222"/>
      <c r="I70" s="221">
        <v>2061.8</v>
      </c>
    </row>
    <row r="71" spans="1:9" ht="12.75">
      <c r="A71" s="219">
        <v>58</v>
      </c>
      <c r="B71" s="223" t="s">
        <v>571</v>
      </c>
      <c r="C71" s="223"/>
      <c r="D71" s="223"/>
      <c r="E71" s="223"/>
      <c r="F71" s="223"/>
      <c r="G71" s="221">
        <v>328.24</v>
      </c>
      <c r="H71" s="222"/>
      <c r="I71" s="221">
        <v>328.24</v>
      </c>
    </row>
    <row r="72" spans="1:9" ht="12.75">
      <c r="A72" s="219">
        <v>59</v>
      </c>
      <c r="B72" s="223" t="s">
        <v>572</v>
      </c>
      <c r="C72" s="223"/>
      <c r="D72" s="223"/>
      <c r="E72" s="223"/>
      <c r="F72" s="223"/>
      <c r="G72" s="221">
        <v>951.6</v>
      </c>
      <c r="H72" s="222"/>
      <c r="I72" s="221">
        <v>951.6</v>
      </c>
    </row>
    <row r="73" spans="1:9" ht="13.5" thickBot="1">
      <c r="A73" s="219">
        <v>60</v>
      </c>
      <c r="B73" s="223" t="s">
        <v>556</v>
      </c>
      <c r="C73" s="223"/>
      <c r="D73" s="223"/>
      <c r="E73" s="223"/>
      <c r="F73" s="223"/>
      <c r="G73" s="221">
        <v>4620.14</v>
      </c>
      <c r="H73" s="222"/>
      <c r="I73" s="221">
        <v>4620.14</v>
      </c>
    </row>
    <row r="74" spans="1:9" ht="12.75">
      <c r="A74" s="215">
        <v>61</v>
      </c>
      <c r="B74" s="223" t="s">
        <v>556</v>
      </c>
      <c r="C74" s="223"/>
      <c r="D74" s="223"/>
      <c r="E74" s="223"/>
      <c r="F74" s="223"/>
      <c r="G74" s="221">
        <v>2310</v>
      </c>
      <c r="H74" s="222"/>
      <c r="I74" s="221">
        <v>2310</v>
      </c>
    </row>
    <row r="75" spans="1:9" ht="13.5" thickBot="1">
      <c r="A75" s="219">
        <v>62</v>
      </c>
      <c r="B75" s="223" t="s">
        <v>556</v>
      </c>
      <c r="C75" s="223"/>
      <c r="D75" s="223"/>
      <c r="E75" s="223"/>
      <c r="F75" s="223"/>
      <c r="G75" s="221">
        <v>3760</v>
      </c>
      <c r="H75" s="222"/>
      <c r="I75" s="221">
        <v>3760</v>
      </c>
    </row>
    <row r="76" spans="1:9" ht="12.75">
      <c r="A76" s="215">
        <v>63</v>
      </c>
      <c r="B76" s="223" t="s">
        <v>562</v>
      </c>
      <c r="C76" s="223"/>
      <c r="D76" s="223"/>
      <c r="E76" s="223"/>
      <c r="F76" s="223"/>
      <c r="G76" s="221">
        <v>2100</v>
      </c>
      <c r="H76" s="222"/>
      <c r="I76" s="221">
        <v>2100</v>
      </c>
    </row>
    <row r="77" spans="1:9" ht="13.5" thickBot="1">
      <c r="A77" s="219">
        <v>64</v>
      </c>
      <c r="B77" s="223" t="s">
        <v>573</v>
      </c>
      <c r="C77" s="223"/>
      <c r="D77" s="223"/>
      <c r="E77" s="223"/>
      <c r="F77" s="223"/>
      <c r="G77" s="221">
        <v>1120</v>
      </c>
      <c r="H77" s="222"/>
      <c r="I77" s="221">
        <v>1120</v>
      </c>
    </row>
    <row r="78" spans="1:9" ht="12.75">
      <c r="A78" s="215">
        <v>65</v>
      </c>
      <c r="B78" s="223" t="s">
        <v>574</v>
      </c>
      <c r="C78" s="223"/>
      <c r="D78" s="223"/>
      <c r="E78" s="223"/>
      <c r="F78" s="223"/>
      <c r="G78" s="221">
        <v>67697.8</v>
      </c>
      <c r="H78" s="222"/>
      <c r="I78" s="221">
        <v>67697.8</v>
      </c>
    </row>
    <row r="79" spans="1:9" ht="12.75">
      <c r="A79" s="219">
        <v>66</v>
      </c>
      <c r="B79" s="223" t="s">
        <v>575</v>
      </c>
      <c r="C79" s="223"/>
      <c r="D79" s="223"/>
      <c r="E79" s="223"/>
      <c r="F79" s="223"/>
      <c r="G79" s="221">
        <v>9171.35</v>
      </c>
      <c r="H79" s="222"/>
      <c r="I79" s="221">
        <v>9171.35</v>
      </c>
    </row>
    <row r="80" spans="1:9" ht="12.75">
      <c r="A80" s="219">
        <v>67</v>
      </c>
      <c r="B80" s="223" t="s">
        <v>556</v>
      </c>
      <c r="C80" s="223"/>
      <c r="D80" s="223"/>
      <c r="E80" s="223"/>
      <c r="F80" s="223"/>
      <c r="G80" s="221">
        <v>4685.68</v>
      </c>
      <c r="H80" s="222"/>
      <c r="I80" s="221">
        <v>4685.68</v>
      </c>
    </row>
    <row r="81" spans="1:9" ht="13.5" thickBot="1">
      <c r="A81" s="219">
        <v>68</v>
      </c>
      <c r="B81" s="223" t="s">
        <v>556</v>
      </c>
      <c r="C81" s="223"/>
      <c r="D81" s="223"/>
      <c r="E81" s="223"/>
      <c r="F81" s="223"/>
      <c r="G81" s="221">
        <v>3751.68</v>
      </c>
      <c r="H81" s="222"/>
      <c r="I81" s="221">
        <v>3751.68</v>
      </c>
    </row>
    <row r="82" spans="1:9" ht="12.75">
      <c r="A82" s="215">
        <v>69</v>
      </c>
      <c r="B82" s="223" t="s">
        <v>576</v>
      </c>
      <c r="C82" s="223"/>
      <c r="D82" s="223"/>
      <c r="E82" s="223"/>
      <c r="F82" s="223"/>
      <c r="G82" s="221">
        <v>5461.97</v>
      </c>
      <c r="H82" s="222"/>
      <c r="I82" s="221">
        <v>5461.97</v>
      </c>
    </row>
    <row r="83" spans="1:9" ht="13.5" thickBot="1">
      <c r="A83" s="219">
        <v>70</v>
      </c>
      <c r="B83" s="223" t="s">
        <v>577</v>
      </c>
      <c r="C83" s="223"/>
      <c r="D83" s="223"/>
      <c r="E83" s="223"/>
      <c r="F83" s="223"/>
      <c r="G83" s="221">
        <v>550</v>
      </c>
      <c r="H83" s="222"/>
      <c r="I83" s="221">
        <v>550</v>
      </c>
    </row>
    <row r="84" spans="1:9" ht="12.75">
      <c r="A84" s="215">
        <v>71</v>
      </c>
      <c r="B84" s="223" t="s">
        <v>578</v>
      </c>
      <c r="C84" s="223"/>
      <c r="D84" s="223"/>
      <c r="E84" s="223"/>
      <c r="F84" s="223"/>
      <c r="G84" s="221">
        <v>1878.8</v>
      </c>
      <c r="H84" s="222"/>
      <c r="I84" s="221">
        <v>1878.8</v>
      </c>
    </row>
    <row r="85" spans="1:9" ht="13.5" thickBot="1">
      <c r="A85" s="219">
        <v>72</v>
      </c>
      <c r="B85" s="223" t="s">
        <v>579</v>
      </c>
      <c r="C85" s="223"/>
      <c r="D85" s="223"/>
      <c r="E85" s="223"/>
      <c r="F85" s="223"/>
      <c r="G85" s="221">
        <v>744.56</v>
      </c>
      <c r="H85" s="222"/>
      <c r="I85" s="221">
        <v>744.56</v>
      </c>
    </row>
    <row r="86" spans="1:9" ht="12.75">
      <c r="A86" s="215">
        <v>73</v>
      </c>
      <c r="B86" s="223" t="s">
        <v>580</v>
      </c>
      <c r="C86" s="223"/>
      <c r="D86" s="223"/>
      <c r="E86" s="223"/>
      <c r="F86" s="223"/>
      <c r="G86" s="221">
        <v>698.89</v>
      </c>
      <c r="H86" s="222"/>
      <c r="I86" s="221">
        <v>698.89</v>
      </c>
    </row>
    <row r="87" spans="1:9" ht="12.75">
      <c r="A87" s="219">
        <v>74</v>
      </c>
      <c r="B87" s="223" t="s">
        <v>581</v>
      </c>
      <c r="C87" s="223"/>
      <c r="D87" s="223"/>
      <c r="E87" s="223"/>
      <c r="F87" s="223"/>
      <c r="G87" s="221">
        <v>698.89</v>
      </c>
      <c r="H87" s="222"/>
      <c r="I87" s="221">
        <v>698.89</v>
      </c>
    </row>
    <row r="88" spans="1:9" ht="12.75">
      <c r="A88" s="219">
        <v>75</v>
      </c>
      <c r="B88" s="223" t="s">
        <v>580</v>
      </c>
      <c r="C88" s="223"/>
      <c r="D88" s="223"/>
      <c r="E88" s="223"/>
      <c r="F88" s="223"/>
      <c r="G88" s="221">
        <v>698.89</v>
      </c>
      <c r="H88" s="222"/>
      <c r="I88" s="221">
        <v>698.89</v>
      </c>
    </row>
    <row r="89" spans="1:9" ht="13.5" thickBot="1">
      <c r="A89" s="219">
        <v>76</v>
      </c>
      <c r="B89" s="223" t="s">
        <v>577</v>
      </c>
      <c r="C89" s="223"/>
      <c r="D89" s="223"/>
      <c r="E89" s="223"/>
      <c r="F89" s="223"/>
      <c r="G89" s="221">
        <v>1097.98</v>
      </c>
      <c r="H89" s="222"/>
      <c r="I89" s="221">
        <v>1097.98</v>
      </c>
    </row>
    <row r="90" spans="1:9" ht="12.75">
      <c r="A90" s="215">
        <v>77</v>
      </c>
      <c r="B90" s="223" t="s">
        <v>582</v>
      </c>
      <c r="C90" s="223"/>
      <c r="D90" s="223"/>
      <c r="E90" s="223"/>
      <c r="F90" s="223"/>
      <c r="G90" s="221">
        <v>670.26</v>
      </c>
      <c r="H90" s="222"/>
      <c r="I90" s="221">
        <v>670.26</v>
      </c>
    </row>
    <row r="91" spans="1:9" ht="13.5" thickBot="1">
      <c r="A91" s="219">
        <v>78</v>
      </c>
      <c r="B91" s="223" t="s">
        <v>583</v>
      </c>
      <c r="C91" s="223"/>
      <c r="D91" s="223"/>
      <c r="E91" s="223"/>
      <c r="F91" s="223"/>
      <c r="G91" s="221">
        <v>659.97</v>
      </c>
      <c r="H91" s="222"/>
      <c r="I91" s="221">
        <v>659.97</v>
      </c>
    </row>
    <row r="92" spans="1:9" ht="12.75">
      <c r="A92" s="215">
        <v>79</v>
      </c>
      <c r="B92" s="223" t="s">
        <v>584</v>
      </c>
      <c r="C92" s="223"/>
      <c r="D92" s="223"/>
      <c r="E92" s="223"/>
      <c r="F92" s="223"/>
      <c r="G92" s="221">
        <v>1017.55</v>
      </c>
      <c r="H92" s="222"/>
      <c r="I92" s="221">
        <v>1017.55</v>
      </c>
    </row>
    <row r="93" spans="1:9" ht="13.5" thickBot="1">
      <c r="A93" s="219">
        <v>80</v>
      </c>
      <c r="B93" s="223" t="s">
        <v>585</v>
      </c>
      <c r="C93" s="223"/>
      <c r="D93" s="223"/>
      <c r="E93" s="223"/>
      <c r="F93" s="223"/>
      <c r="G93" s="221">
        <v>688.7</v>
      </c>
      <c r="H93" s="222"/>
      <c r="I93" s="221">
        <v>688.7</v>
      </c>
    </row>
    <row r="94" spans="1:9" ht="12.75">
      <c r="A94" s="215">
        <v>81</v>
      </c>
      <c r="B94" s="223" t="s">
        <v>586</v>
      </c>
      <c r="C94" s="223"/>
      <c r="D94" s="223"/>
      <c r="E94" s="223"/>
      <c r="F94" s="223"/>
      <c r="G94" s="221">
        <v>5864.3</v>
      </c>
      <c r="H94" s="222"/>
      <c r="I94" s="221">
        <v>5864.3</v>
      </c>
    </row>
    <row r="95" spans="1:9" ht="12.75">
      <c r="A95" s="219">
        <v>82</v>
      </c>
      <c r="B95" s="223" t="s">
        <v>587</v>
      </c>
      <c r="C95" s="223"/>
      <c r="D95" s="223"/>
      <c r="E95" s="223"/>
      <c r="F95" s="223"/>
      <c r="G95" s="221">
        <v>6626.74</v>
      </c>
      <c r="H95" s="222"/>
      <c r="I95" s="221">
        <v>6626.74</v>
      </c>
    </row>
    <row r="96" spans="1:9" ht="12.75">
      <c r="A96" s="219">
        <v>83</v>
      </c>
      <c r="B96" s="223" t="s">
        <v>588</v>
      </c>
      <c r="C96" s="223"/>
      <c r="D96" s="223"/>
      <c r="E96" s="223"/>
      <c r="F96" s="223"/>
      <c r="G96" s="221">
        <v>13725</v>
      </c>
      <c r="H96" s="222"/>
      <c r="I96" s="221">
        <v>13725</v>
      </c>
    </row>
    <row r="97" spans="1:9" ht="12.75">
      <c r="A97" s="219">
        <v>84</v>
      </c>
      <c r="B97" s="223" t="s">
        <v>588</v>
      </c>
      <c r="C97" s="223"/>
      <c r="D97" s="223"/>
      <c r="E97" s="223"/>
      <c r="F97" s="223"/>
      <c r="G97" s="221">
        <v>27438</v>
      </c>
      <c r="H97" s="222"/>
      <c r="I97" s="221">
        <v>27438</v>
      </c>
    </row>
    <row r="98" spans="1:9" ht="12.75">
      <c r="A98" s="219">
        <v>85</v>
      </c>
      <c r="B98" s="223" t="s">
        <v>589</v>
      </c>
      <c r="C98" s="223"/>
      <c r="D98" s="223"/>
      <c r="E98" s="223"/>
      <c r="F98" s="223"/>
      <c r="G98" s="221">
        <v>8460</v>
      </c>
      <c r="H98" s="222"/>
      <c r="I98" s="221">
        <v>8460</v>
      </c>
    </row>
    <row r="99" spans="1:9" ht="12.75">
      <c r="A99" s="219">
        <v>86</v>
      </c>
      <c r="B99" s="223" t="s">
        <v>590</v>
      </c>
      <c r="C99" s="223"/>
      <c r="D99" s="223"/>
      <c r="E99" s="223"/>
      <c r="F99" s="223"/>
      <c r="G99" s="221">
        <v>24538</v>
      </c>
      <c r="H99" s="222"/>
      <c r="I99" s="221">
        <v>24538</v>
      </c>
    </row>
    <row r="100" spans="1:9" ht="12.75">
      <c r="A100" s="219">
        <v>87</v>
      </c>
      <c r="B100" s="223" t="s">
        <v>591</v>
      </c>
      <c r="C100" s="223"/>
      <c r="D100" s="223"/>
      <c r="E100" s="223"/>
      <c r="F100" s="223"/>
      <c r="G100" s="221">
        <v>3000</v>
      </c>
      <c r="H100" s="222"/>
      <c r="I100" s="221">
        <v>3000</v>
      </c>
    </row>
    <row r="101" spans="1:9" ht="12.75">
      <c r="A101" s="219">
        <v>88</v>
      </c>
      <c r="B101" s="223" t="s">
        <v>592</v>
      </c>
      <c r="C101" s="223"/>
      <c r="D101" s="223"/>
      <c r="E101" s="223"/>
      <c r="F101" s="223"/>
      <c r="G101" s="221">
        <v>5695</v>
      </c>
      <c r="H101" s="222"/>
      <c r="I101" s="221">
        <v>5695</v>
      </c>
    </row>
    <row r="102" spans="1:9" ht="12.75">
      <c r="A102" s="219">
        <v>89</v>
      </c>
      <c r="B102" s="223" t="s">
        <v>593</v>
      </c>
      <c r="C102" s="223"/>
      <c r="D102" s="223"/>
      <c r="E102" s="223"/>
      <c r="F102" s="223"/>
      <c r="G102" s="221">
        <v>170</v>
      </c>
      <c r="H102" s="222"/>
      <c r="I102" s="221">
        <v>170</v>
      </c>
    </row>
    <row r="103" spans="1:9" ht="13.5" thickBot="1">
      <c r="A103" s="224">
        <v>90</v>
      </c>
      <c r="B103" s="225" t="s">
        <v>594</v>
      </c>
      <c r="C103" s="225"/>
      <c r="D103" s="225"/>
      <c r="E103" s="225"/>
      <c r="F103" s="225"/>
      <c r="G103" s="221">
        <v>121242</v>
      </c>
      <c r="H103" s="222"/>
      <c r="I103" s="221">
        <v>121242</v>
      </c>
    </row>
    <row r="104" spans="1:9" ht="12.75">
      <c r="A104" s="148"/>
      <c r="B104" s="186"/>
      <c r="C104" s="186"/>
      <c r="D104" s="186"/>
      <c r="E104" s="186"/>
      <c r="F104" s="226" t="s">
        <v>595</v>
      </c>
      <c r="G104" s="227">
        <f>SUM(G14:G103)</f>
        <v>477487.43</v>
      </c>
      <c r="H104" s="228"/>
      <c r="I104" s="227">
        <f>SUM(I14:I103)</f>
        <v>477487.43</v>
      </c>
    </row>
    <row r="105" spans="1:9" ht="12.75">
      <c r="A105" s="148"/>
      <c r="B105" s="186"/>
      <c r="C105" s="186"/>
      <c r="D105" s="186"/>
      <c r="E105" s="186"/>
      <c r="F105" s="229" t="s">
        <v>478</v>
      </c>
      <c r="G105" s="230">
        <v>0</v>
      </c>
      <c r="H105" s="231"/>
      <c r="I105" s="221">
        <v>0</v>
      </c>
    </row>
    <row r="106" spans="1:9" ht="13.5" thickBot="1">
      <c r="A106" s="148"/>
      <c r="B106" s="186"/>
      <c r="C106" s="186"/>
      <c r="D106" s="186"/>
      <c r="E106" s="186"/>
      <c r="F106" s="232"/>
      <c r="G106" s="233"/>
      <c r="H106" s="234"/>
      <c r="I106" s="235"/>
    </row>
    <row r="107" spans="1:9" ht="12.75">
      <c r="A107" s="148"/>
      <c r="B107" s="186"/>
      <c r="C107" s="186"/>
      <c r="D107" s="186"/>
      <c r="E107" s="186"/>
      <c r="F107" s="236"/>
      <c r="G107" s="237"/>
      <c r="H107" s="238"/>
      <c r="I107" s="239"/>
    </row>
    <row r="108" spans="1:9" ht="12.75">
      <c r="A108" s="148"/>
      <c r="B108" s="186"/>
      <c r="C108" s="186"/>
      <c r="D108" s="186"/>
      <c r="E108" s="186"/>
      <c r="F108" s="236"/>
      <c r="G108" s="237"/>
      <c r="H108" s="238"/>
      <c r="I108" s="239"/>
    </row>
    <row r="109" spans="1:9" ht="12.75">
      <c r="A109" s="148"/>
      <c r="B109" s="186"/>
      <c r="C109" s="186"/>
      <c r="D109" s="186"/>
      <c r="E109" s="186"/>
      <c r="F109" s="236"/>
      <c r="G109" s="237"/>
      <c r="H109" s="238"/>
      <c r="I109" s="239"/>
    </row>
    <row r="110" spans="1:9" ht="12.75">
      <c r="A110" s="148"/>
      <c r="B110" s="186"/>
      <c r="C110" s="186"/>
      <c r="D110" s="186"/>
      <c r="E110" s="186"/>
      <c r="F110" s="236"/>
      <c r="G110" s="237"/>
      <c r="H110" s="238"/>
      <c r="I110" s="239"/>
    </row>
    <row r="111" spans="1:9" ht="12.75">
      <c r="A111" s="148"/>
      <c r="B111" s="186"/>
      <c r="C111" s="186"/>
      <c r="D111" s="186"/>
      <c r="E111" s="186"/>
      <c r="F111" s="236"/>
      <c r="G111" s="237"/>
      <c r="H111" s="238"/>
      <c r="I111" s="239"/>
    </row>
    <row r="112" spans="1:9" ht="12.75">
      <c r="A112" s="148"/>
      <c r="B112" s="186"/>
      <c r="C112" s="186"/>
      <c r="D112" s="186"/>
      <c r="E112" s="186"/>
      <c r="F112" s="236"/>
      <c r="G112" s="237"/>
      <c r="H112" s="238"/>
      <c r="I112" s="239"/>
    </row>
    <row r="113" spans="1:9" ht="12.75">
      <c r="A113" s="148"/>
      <c r="B113" s="186"/>
      <c r="C113" s="186"/>
      <c r="D113" s="186"/>
      <c r="E113" s="186"/>
      <c r="F113" s="236"/>
      <c r="G113" s="237"/>
      <c r="H113" s="238"/>
      <c r="I113" s="239"/>
    </row>
    <row r="114" spans="1:9" ht="12.75">
      <c r="A114" s="148"/>
      <c r="B114" s="186"/>
      <c r="C114" s="186"/>
      <c r="D114" s="186"/>
      <c r="E114" s="186"/>
      <c r="F114" s="236"/>
      <c r="G114" s="237"/>
      <c r="H114" s="238"/>
      <c r="I114" s="239"/>
    </row>
    <row r="115" spans="1:9" ht="12.75">
      <c r="A115" s="148"/>
      <c r="B115" s="186"/>
      <c r="C115" s="186"/>
      <c r="D115" s="186"/>
      <c r="E115" s="186"/>
      <c r="F115" s="236"/>
      <c r="G115" s="237"/>
      <c r="H115" s="238"/>
      <c r="I115" s="239"/>
    </row>
    <row r="116" spans="1:9" ht="12.75">
      <c r="A116" s="148"/>
      <c r="B116" s="186"/>
      <c r="C116" s="186"/>
      <c r="D116" s="186"/>
      <c r="E116" s="186"/>
      <c r="F116" s="236"/>
      <c r="G116" s="237"/>
      <c r="H116" s="238"/>
      <c r="I116" s="239"/>
    </row>
    <row r="117" spans="1:9" ht="12.75">
      <c r="A117" s="148"/>
      <c r="B117" s="186"/>
      <c r="C117" s="186"/>
      <c r="D117" s="186"/>
      <c r="E117" s="186"/>
      <c r="F117" s="236"/>
      <c r="G117" s="237"/>
      <c r="H117" s="238"/>
      <c r="I117" s="239"/>
    </row>
    <row r="118" spans="1:9" ht="12.75">
      <c r="A118" s="148"/>
      <c r="B118" s="186"/>
      <c r="C118" s="186"/>
      <c r="D118" s="186"/>
      <c r="E118" s="186"/>
      <c r="F118" s="236"/>
      <c r="G118" s="237"/>
      <c r="H118" s="238"/>
      <c r="I118" s="239"/>
    </row>
    <row r="119" ht="13.5" thickBot="1"/>
    <row r="120" spans="2:7" ht="12.75">
      <c r="B120" s="183" t="s">
        <v>537</v>
      </c>
      <c r="C120" s="240" t="s">
        <v>538</v>
      </c>
      <c r="D120" s="240"/>
      <c r="E120" s="184"/>
      <c r="F120" s="185"/>
      <c r="G120" s="186"/>
    </row>
    <row r="121" spans="2:7" ht="13.5" thickBot="1">
      <c r="B121" s="187"/>
      <c r="C121" s="241"/>
      <c r="D121" s="241"/>
      <c r="E121" s="188"/>
      <c r="F121" s="189"/>
      <c r="G121" s="190"/>
    </row>
    <row r="122" spans="2:7" ht="12.75">
      <c r="B122" s="187"/>
      <c r="C122" s="240" t="s">
        <v>539</v>
      </c>
      <c r="D122" s="240"/>
      <c r="E122" s="191"/>
      <c r="F122" s="192"/>
      <c r="G122" s="190"/>
    </row>
    <row r="123" spans="2:7" ht="12.75">
      <c r="B123" s="187"/>
      <c r="C123" s="241"/>
      <c r="D123" s="242"/>
      <c r="E123" s="191"/>
      <c r="F123" s="192"/>
      <c r="G123" s="190"/>
    </row>
    <row r="124" spans="2:7" ht="13.5" thickBot="1">
      <c r="B124" s="193"/>
      <c r="C124" s="243"/>
      <c r="D124" s="244"/>
      <c r="E124" s="195"/>
      <c r="F124" s="194"/>
      <c r="G124" s="190"/>
    </row>
    <row r="125" ht="12.75">
      <c r="G125" s="186"/>
    </row>
    <row r="127" spans="1:9" ht="15">
      <c r="A127" s="196" t="s">
        <v>540</v>
      </c>
      <c r="B127" s="197" t="s">
        <v>596</v>
      </c>
      <c r="C127" s="148"/>
      <c r="D127" s="148"/>
      <c r="E127" s="148"/>
      <c r="F127" s="148"/>
      <c r="G127" s="148"/>
      <c r="H127" s="148"/>
      <c r="I127" s="148"/>
    </row>
    <row r="128" spans="1:2" ht="13.5" thickBot="1">
      <c r="A128" s="198"/>
      <c r="B128" s="198"/>
    </row>
    <row r="129" spans="1:9" ht="12.75">
      <c r="A129" s="199"/>
      <c r="B129" s="94"/>
      <c r="C129" s="200"/>
      <c r="D129" s="94"/>
      <c r="E129" s="200"/>
      <c r="F129" s="199"/>
      <c r="G129" s="94"/>
      <c r="H129" s="64"/>
      <c r="I129" s="94"/>
    </row>
    <row r="130" spans="1:9" ht="84">
      <c r="A130" s="201" t="s">
        <v>13</v>
      </c>
      <c r="B130" s="202" t="s">
        <v>542</v>
      </c>
      <c r="C130" s="203" t="s">
        <v>543</v>
      </c>
      <c r="D130" s="204" t="s">
        <v>544</v>
      </c>
      <c r="E130" s="203" t="s">
        <v>545</v>
      </c>
      <c r="F130" s="205" t="s">
        <v>546</v>
      </c>
      <c r="G130" s="202" t="s">
        <v>547</v>
      </c>
      <c r="H130" s="206" t="s">
        <v>548</v>
      </c>
      <c r="I130" s="202" t="s">
        <v>549</v>
      </c>
    </row>
    <row r="131" spans="1:9" ht="13.5" thickBot="1">
      <c r="A131" s="207"/>
      <c r="B131" s="208"/>
      <c r="C131" s="209"/>
      <c r="D131" s="208"/>
      <c r="E131" s="209"/>
      <c r="F131" s="210"/>
      <c r="G131" s="211" t="s">
        <v>550</v>
      </c>
      <c r="H131" s="212" t="s">
        <v>551</v>
      </c>
      <c r="I131" s="208"/>
    </row>
    <row r="132" spans="1:9" ht="13.5" thickBot="1">
      <c r="A132" s="213">
        <v>1</v>
      </c>
      <c r="B132" s="211">
        <v>2</v>
      </c>
      <c r="C132" s="211">
        <v>3</v>
      </c>
      <c r="D132" s="211">
        <v>4</v>
      </c>
      <c r="E132" s="211">
        <v>5</v>
      </c>
      <c r="F132" s="211">
        <v>6</v>
      </c>
      <c r="G132" s="211">
        <v>7</v>
      </c>
      <c r="H132" s="212">
        <v>8</v>
      </c>
      <c r="I132" s="214">
        <v>9</v>
      </c>
    </row>
    <row r="133" spans="1:9" ht="13.5" thickBot="1">
      <c r="A133" s="215">
        <v>1</v>
      </c>
      <c r="B133" s="223" t="s">
        <v>597</v>
      </c>
      <c r="C133" s="223"/>
      <c r="D133" s="223"/>
      <c r="E133" s="223"/>
      <c r="F133" s="223"/>
      <c r="G133" s="221">
        <v>9280</v>
      </c>
      <c r="H133" s="222"/>
      <c r="I133" s="221">
        <v>9280</v>
      </c>
    </row>
    <row r="134" spans="1:9" ht="78.75">
      <c r="A134" s="215">
        <v>2</v>
      </c>
      <c r="B134" s="245" t="s">
        <v>598</v>
      </c>
      <c r="C134" s="223"/>
      <c r="D134" s="223"/>
      <c r="E134" s="223"/>
      <c r="F134" s="223"/>
      <c r="G134" s="221">
        <v>3632.92</v>
      </c>
      <c r="H134" s="222"/>
      <c r="I134" s="221">
        <v>3632.92</v>
      </c>
    </row>
    <row r="135" spans="1:9" ht="12.75">
      <c r="A135" s="219"/>
      <c r="B135" s="220"/>
      <c r="C135" s="220"/>
      <c r="D135" s="220"/>
      <c r="E135" s="220"/>
      <c r="F135" s="220"/>
      <c r="G135" s="221">
        <v>0</v>
      </c>
      <c r="H135" s="222"/>
      <c r="I135" s="221">
        <v>0</v>
      </c>
    </row>
    <row r="136" spans="1:9" ht="12.75">
      <c r="A136" s="219"/>
      <c r="B136" s="220"/>
      <c r="C136" s="220"/>
      <c r="D136" s="220"/>
      <c r="E136" s="220"/>
      <c r="F136" s="220"/>
      <c r="G136" s="221">
        <v>0</v>
      </c>
      <c r="H136" s="222"/>
      <c r="I136" s="221">
        <v>0</v>
      </c>
    </row>
    <row r="137" spans="1:9" ht="12.75">
      <c r="A137" s="219"/>
      <c r="B137" s="220"/>
      <c r="C137" s="220"/>
      <c r="D137" s="220"/>
      <c r="E137" s="220"/>
      <c r="F137" s="220"/>
      <c r="G137" s="221">
        <v>0</v>
      </c>
      <c r="H137" s="222"/>
      <c r="I137" s="221">
        <v>0</v>
      </c>
    </row>
    <row r="138" spans="1:9" ht="12.75">
      <c r="A138" s="219"/>
      <c r="B138" s="220"/>
      <c r="C138" s="220"/>
      <c r="D138" s="220"/>
      <c r="E138" s="220"/>
      <c r="F138" s="220"/>
      <c r="G138" s="221"/>
      <c r="H138" s="222"/>
      <c r="I138" s="221"/>
    </row>
    <row r="139" spans="1:9" ht="12.75">
      <c r="A139" s="219"/>
      <c r="B139" s="220"/>
      <c r="C139" s="220"/>
      <c r="D139" s="220"/>
      <c r="E139" s="220"/>
      <c r="F139" s="220"/>
      <c r="G139" s="221"/>
      <c r="H139" s="222"/>
      <c r="I139" s="221"/>
    </row>
    <row r="140" spans="1:9" ht="12.75">
      <c r="A140" s="219"/>
      <c r="B140" s="220"/>
      <c r="C140" s="220"/>
      <c r="D140" s="220"/>
      <c r="E140" s="220"/>
      <c r="F140" s="220"/>
      <c r="G140" s="221"/>
      <c r="H140" s="222"/>
      <c r="I140" s="221"/>
    </row>
    <row r="141" spans="1:9" ht="12.75">
      <c r="A141" s="219"/>
      <c r="B141" s="220"/>
      <c r="C141" s="220"/>
      <c r="D141" s="220"/>
      <c r="E141" s="220"/>
      <c r="F141" s="220"/>
      <c r="G141" s="221">
        <v>0</v>
      </c>
      <c r="H141" s="222"/>
      <c r="I141" s="221">
        <v>0</v>
      </c>
    </row>
    <row r="142" spans="1:9" ht="13.5" thickBot="1">
      <c r="A142" s="224"/>
      <c r="B142" s="225"/>
      <c r="C142" s="225"/>
      <c r="D142" s="225"/>
      <c r="E142" s="225"/>
      <c r="F142" s="225"/>
      <c r="G142" s="221">
        <v>0</v>
      </c>
      <c r="H142" s="222"/>
      <c r="I142" s="221">
        <v>0</v>
      </c>
    </row>
    <row r="143" spans="6:9" ht="12.75">
      <c r="F143" s="226" t="s">
        <v>595</v>
      </c>
      <c r="G143" s="227">
        <f>SUM(G133:G142)</f>
        <v>12912.92</v>
      </c>
      <c r="H143" s="228"/>
      <c r="I143" s="227">
        <f>SUM(I133:I142)</f>
        <v>12912.92</v>
      </c>
    </row>
    <row r="144" spans="6:9" ht="12.75">
      <c r="F144" s="229" t="s">
        <v>478</v>
      </c>
      <c r="G144" s="230">
        <v>0</v>
      </c>
      <c r="H144" s="231"/>
      <c r="I144" s="221">
        <v>0</v>
      </c>
    </row>
    <row r="145" spans="6:9" ht="13.5" thickBot="1">
      <c r="F145" s="232" t="s">
        <v>599</v>
      </c>
      <c r="G145" s="233"/>
      <c r="H145" s="234"/>
      <c r="I145" s="23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8"/>
  <sheetViews>
    <sheetView workbookViewId="0" topLeftCell="A91">
      <selection activeCell="O16" sqref="O16"/>
    </sheetView>
  </sheetViews>
  <sheetFormatPr defaultColWidth="9.00390625" defaultRowHeight="12.75"/>
  <cols>
    <col min="1" max="1" width="5.125" style="0" customWidth="1"/>
    <col min="12" max="12" width="13.00390625" style="0" customWidth="1"/>
    <col min="13" max="14" width="12.50390625" style="0" customWidth="1"/>
  </cols>
  <sheetData>
    <row r="1" spans="9:14" ht="12.75">
      <c r="I1" s="1"/>
      <c r="N1" t="s">
        <v>415</v>
      </c>
    </row>
    <row r="2" ht="13.5" thickBot="1">
      <c r="A2" s="2" t="s">
        <v>2</v>
      </c>
    </row>
    <row r="3" spans="1:14" ht="13.5" thickBot="1">
      <c r="A3" s="93" t="s">
        <v>3</v>
      </c>
      <c r="B3" s="5"/>
      <c r="C3" s="5"/>
      <c r="D3" s="57" t="s">
        <v>416</v>
      </c>
      <c r="E3" s="5"/>
      <c r="F3" s="5"/>
      <c r="G3" s="5"/>
      <c r="H3" s="6"/>
      <c r="I3" s="3" t="s">
        <v>417</v>
      </c>
      <c r="J3" s="5"/>
      <c r="K3" s="5"/>
      <c r="L3" s="5"/>
      <c r="M3" s="5"/>
      <c r="N3" s="6"/>
    </row>
    <row r="4" spans="1:9" ht="13.5" thickBot="1">
      <c r="A4" s="2"/>
      <c r="F4" s="94"/>
      <c r="I4" s="2"/>
    </row>
    <row r="5" spans="1:14" ht="13.5" thickBot="1">
      <c r="A5" s="95"/>
      <c r="B5" s="67" t="s">
        <v>418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8"/>
    </row>
    <row r="6" spans="1:14" ht="12.75">
      <c r="A6" s="99"/>
      <c r="B6" s="100"/>
      <c r="C6" s="9"/>
      <c r="D6" s="9"/>
      <c r="E6" s="101"/>
      <c r="F6" s="102"/>
      <c r="G6" s="9"/>
      <c r="H6" s="9"/>
      <c r="I6" s="9"/>
      <c r="J6" s="103"/>
      <c r="K6" s="90"/>
      <c r="L6" s="8" t="s">
        <v>419</v>
      </c>
      <c r="M6" s="8" t="s">
        <v>419</v>
      </c>
      <c r="N6" s="104" t="s">
        <v>420</v>
      </c>
    </row>
    <row r="7" spans="1:14" ht="12.75">
      <c r="A7" s="105" t="s">
        <v>13</v>
      </c>
      <c r="B7" s="34" t="s">
        <v>14</v>
      </c>
      <c r="C7" s="106"/>
      <c r="D7" s="106"/>
      <c r="E7" s="29"/>
      <c r="F7" s="27" t="s">
        <v>421</v>
      </c>
      <c r="G7" s="106" t="s">
        <v>17</v>
      </c>
      <c r="H7" s="106"/>
      <c r="I7" s="106"/>
      <c r="J7" s="68" t="s">
        <v>422</v>
      </c>
      <c r="K7" s="22"/>
      <c r="L7" s="21" t="s">
        <v>423</v>
      </c>
      <c r="M7" s="21" t="s">
        <v>423</v>
      </c>
      <c r="N7" s="68" t="s">
        <v>424</v>
      </c>
    </row>
    <row r="8" spans="1:14" ht="12.75">
      <c r="A8" s="105"/>
      <c r="B8" s="34"/>
      <c r="C8" s="106"/>
      <c r="D8" s="106"/>
      <c r="E8" s="29"/>
      <c r="F8" s="27" t="s">
        <v>425</v>
      </c>
      <c r="G8" s="106" t="s">
        <v>23</v>
      </c>
      <c r="H8" s="106"/>
      <c r="I8" s="106"/>
      <c r="J8" s="68" t="s">
        <v>426</v>
      </c>
      <c r="K8" s="22"/>
      <c r="L8" s="21" t="s">
        <v>427</v>
      </c>
      <c r="M8" s="21" t="s">
        <v>427</v>
      </c>
      <c r="N8" s="68" t="s">
        <v>428</v>
      </c>
    </row>
    <row r="9" spans="1:14" ht="12.75">
      <c r="A9" s="105"/>
      <c r="B9" s="34"/>
      <c r="C9" s="106"/>
      <c r="D9" s="106"/>
      <c r="E9" s="29"/>
      <c r="F9" s="27"/>
      <c r="G9" s="106"/>
      <c r="H9" s="106"/>
      <c r="I9" s="106"/>
      <c r="J9" s="21"/>
      <c r="K9" s="22"/>
      <c r="L9" s="21" t="s">
        <v>429</v>
      </c>
      <c r="M9" s="21" t="s">
        <v>430</v>
      </c>
      <c r="N9" s="71" t="s">
        <v>431</v>
      </c>
    </row>
    <row r="10" spans="1:14" ht="13.5" thickBot="1">
      <c r="A10" s="107"/>
      <c r="B10" s="108"/>
      <c r="C10" s="12"/>
      <c r="D10" s="12"/>
      <c r="E10" s="109"/>
      <c r="F10" s="110"/>
      <c r="G10" s="12" t="s">
        <v>432</v>
      </c>
      <c r="H10" s="12"/>
      <c r="I10" s="12"/>
      <c r="J10" s="11"/>
      <c r="K10" s="26"/>
      <c r="L10" s="11" t="s">
        <v>433</v>
      </c>
      <c r="M10" s="111" t="s">
        <v>434</v>
      </c>
      <c r="N10" s="112" t="s">
        <v>435</v>
      </c>
    </row>
    <row r="11" spans="1:14" ht="13.5" thickBot="1">
      <c r="A11" s="113"/>
      <c r="B11" s="114"/>
      <c r="C11" s="57"/>
      <c r="D11" s="57"/>
      <c r="E11" s="115"/>
      <c r="F11" s="116"/>
      <c r="G11" s="57"/>
      <c r="H11" s="57"/>
      <c r="I11" s="57"/>
      <c r="J11" s="56"/>
      <c r="K11" s="60"/>
      <c r="L11" s="56"/>
      <c r="M11" s="10"/>
      <c r="N11" s="10"/>
    </row>
    <row r="12" spans="1:14" ht="12.75">
      <c r="A12" s="29">
        <v>1</v>
      </c>
      <c r="B12" s="34" t="s">
        <v>436</v>
      </c>
      <c r="C12" s="106"/>
      <c r="D12" s="106"/>
      <c r="E12" s="29"/>
      <c r="F12" s="27"/>
      <c r="G12" s="44" t="s">
        <v>437</v>
      </c>
      <c r="H12" s="44"/>
      <c r="I12" s="106"/>
      <c r="J12" s="37"/>
      <c r="K12" s="31"/>
      <c r="L12" s="37"/>
      <c r="M12" s="117"/>
      <c r="N12" s="118">
        <v>39459</v>
      </c>
    </row>
    <row r="13" spans="1:14" ht="12.75">
      <c r="A13" s="119"/>
      <c r="B13" s="120"/>
      <c r="C13" s="44"/>
      <c r="D13" s="44"/>
      <c r="E13" s="119"/>
      <c r="F13" s="33"/>
      <c r="G13" s="44" t="s">
        <v>438</v>
      </c>
      <c r="H13" s="44"/>
      <c r="I13" s="44"/>
      <c r="J13" s="74"/>
      <c r="K13" s="38"/>
      <c r="L13" s="74"/>
      <c r="M13" s="76"/>
      <c r="N13" s="76"/>
    </row>
    <row r="14" spans="1:14" ht="12.75">
      <c r="A14" s="121">
        <v>2</v>
      </c>
      <c r="B14" s="34" t="s">
        <v>439</v>
      </c>
      <c r="C14" s="106"/>
      <c r="D14" s="106"/>
      <c r="E14" s="29"/>
      <c r="F14" s="27"/>
      <c r="G14" s="106" t="s">
        <v>440</v>
      </c>
      <c r="H14" s="106"/>
      <c r="I14" s="106"/>
      <c r="J14" s="30"/>
      <c r="K14" s="31"/>
      <c r="L14" s="37">
        <v>7593</v>
      </c>
      <c r="M14" s="117">
        <v>3990</v>
      </c>
      <c r="N14" s="122">
        <v>26857</v>
      </c>
    </row>
    <row r="15" spans="1:14" ht="12.75">
      <c r="A15" s="123"/>
      <c r="B15" s="120"/>
      <c r="C15" s="44"/>
      <c r="D15" s="44"/>
      <c r="E15" s="119"/>
      <c r="F15" s="33"/>
      <c r="G15" s="106" t="s">
        <v>441</v>
      </c>
      <c r="H15" s="106"/>
      <c r="I15" s="106"/>
      <c r="J15" s="74"/>
      <c r="K15" s="38"/>
      <c r="L15" s="74"/>
      <c r="M15" s="76"/>
      <c r="N15" s="124">
        <v>6519</v>
      </c>
    </row>
    <row r="16" spans="1:14" ht="12.75">
      <c r="A16" s="125">
        <v>3</v>
      </c>
      <c r="B16" s="106" t="s">
        <v>442</v>
      </c>
      <c r="C16" s="106"/>
      <c r="D16" s="106"/>
      <c r="E16" s="106"/>
      <c r="F16" s="126"/>
      <c r="G16" s="127" t="s">
        <v>443</v>
      </c>
      <c r="H16" s="40"/>
      <c r="I16" s="40"/>
      <c r="J16" s="30"/>
      <c r="K16" s="31"/>
      <c r="L16" s="37">
        <v>11544</v>
      </c>
      <c r="M16" s="117">
        <v>3172</v>
      </c>
      <c r="N16" s="128">
        <v>42222</v>
      </c>
    </row>
    <row r="17" spans="1:14" ht="12.75">
      <c r="A17" s="121"/>
      <c r="B17" s="106"/>
      <c r="C17" s="106"/>
      <c r="D17" s="106"/>
      <c r="E17" s="106"/>
      <c r="F17" s="27"/>
      <c r="G17" s="120" t="s">
        <v>444</v>
      </c>
      <c r="H17" s="44"/>
      <c r="I17" s="44"/>
      <c r="J17" s="30"/>
      <c r="K17" s="31"/>
      <c r="L17" s="30"/>
      <c r="M17" s="70"/>
      <c r="N17" s="129">
        <v>6868</v>
      </c>
    </row>
    <row r="18" spans="1:14" ht="12.75">
      <c r="A18" s="125">
        <v>4</v>
      </c>
      <c r="B18" s="40" t="s">
        <v>445</v>
      </c>
      <c r="C18" s="40"/>
      <c r="D18" s="40"/>
      <c r="E18" s="40"/>
      <c r="F18" s="126"/>
      <c r="G18" s="40" t="s">
        <v>446</v>
      </c>
      <c r="H18" s="40"/>
      <c r="I18" s="40"/>
      <c r="J18" s="130"/>
      <c r="K18" s="43"/>
      <c r="L18" s="42">
        <v>51073</v>
      </c>
      <c r="M18" s="131">
        <v>8740</v>
      </c>
      <c r="N18" s="128">
        <v>294907</v>
      </c>
    </row>
    <row r="19" spans="1:14" ht="12.75">
      <c r="A19" s="123"/>
      <c r="B19" s="44"/>
      <c r="C19" s="44"/>
      <c r="D19" s="44"/>
      <c r="E19" s="44"/>
      <c r="F19" s="33"/>
      <c r="G19" s="44" t="s">
        <v>447</v>
      </c>
      <c r="H19" s="44"/>
      <c r="I19" s="44"/>
      <c r="J19" s="74"/>
      <c r="K19" s="38"/>
      <c r="L19" s="74"/>
      <c r="M19" s="76"/>
      <c r="N19" s="124">
        <v>16000</v>
      </c>
    </row>
    <row r="20" spans="1:14" ht="12.75">
      <c r="A20" s="121">
        <v>5</v>
      </c>
      <c r="B20" s="106" t="s">
        <v>448</v>
      </c>
      <c r="C20" s="106"/>
      <c r="D20" s="106"/>
      <c r="E20" s="106"/>
      <c r="F20" s="27">
        <v>1996</v>
      </c>
      <c r="G20" s="106" t="s">
        <v>449</v>
      </c>
      <c r="H20" s="106"/>
      <c r="I20" s="106"/>
      <c r="J20" s="30"/>
      <c r="K20" s="31"/>
      <c r="L20" s="37">
        <v>39914</v>
      </c>
      <c r="M20" s="117">
        <v>20302</v>
      </c>
      <c r="N20" s="128">
        <v>72715</v>
      </c>
    </row>
    <row r="21" spans="1:14" ht="12.75">
      <c r="A21" s="121"/>
      <c r="B21" s="106"/>
      <c r="C21" s="106"/>
      <c r="D21" s="106"/>
      <c r="E21" s="106"/>
      <c r="F21" s="27"/>
      <c r="G21" s="106" t="s">
        <v>450</v>
      </c>
      <c r="H21" s="106"/>
      <c r="I21" s="106"/>
      <c r="J21" s="30"/>
      <c r="K21" s="31"/>
      <c r="L21" s="132">
        <v>2935</v>
      </c>
      <c r="M21" s="133">
        <v>4359</v>
      </c>
      <c r="N21" s="129">
        <v>6518</v>
      </c>
    </row>
    <row r="22" spans="1:14" ht="12.75">
      <c r="A22" s="125">
        <v>6</v>
      </c>
      <c r="B22" s="40" t="s">
        <v>451</v>
      </c>
      <c r="C22" s="40"/>
      <c r="D22" s="40"/>
      <c r="E22" s="40" t="s">
        <v>452</v>
      </c>
      <c r="F22" s="126">
        <v>1992</v>
      </c>
      <c r="G22" s="40" t="s">
        <v>453</v>
      </c>
      <c r="H22" s="40"/>
      <c r="I22" s="40"/>
      <c r="J22" s="42">
        <v>5584</v>
      </c>
      <c r="K22" s="43"/>
      <c r="L22" s="42">
        <v>4478</v>
      </c>
      <c r="M22" s="131">
        <v>3172</v>
      </c>
      <c r="N22" s="128">
        <v>20943</v>
      </c>
    </row>
    <row r="23" spans="1:14" ht="12.75">
      <c r="A23" s="123"/>
      <c r="B23" s="44" t="s">
        <v>454</v>
      </c>
      <c r="C23" s="44"/>
      <c r="D23" s="44"/>
      <c r="E23" s="44"/>
      <c r="F23" s="33">
        <v>1998</v>
      </c>
      <c r="G23" s="44" t="s">
        <v>455</v>
      </c>
      <c r="H23" s="44"/>
      <c r="I23" s="44"/>
      <c r="J23" s="74"/>
      <c r="K23" s="38"/>
      <c r="L23" s="134">
        <v>5347</v>
      </c>
      <c r="M23" s="76"/>
      <c r="N23" s="124">
        <v>9470</v>
      </c>
    </row>
    <row r="24" spans="1:14" ht="12.75">
      <c r="A24" s="121">
        <v>7</v>
      </c>
      <c r="B24" s="106" t="s">
        <v>456</v>
      </c>
      <c r="C24" s="106"/>
      <c r="D24" s="106"/>
      <c r="E24" s="106" t="s">
        <v>452</v>
      </c>
      <c r="F24" s="27">
        <v>1993</v>
      </c>
      <c r="G24" s="106" t="s">
        <v>457</v>
      </c>
      <c r="H24" s="106"/>
      <c r="I24" s="106"/>
      <c r="J24" s="30"/>
      <c r="K24" s="31"/>
      <c r="L24" s="37">
        <v>6575</v>
      </c>
      <c r="M24" s="117">
        <v>12290</v>
      </c>
      <c r="N24" s="128">
        <v>216085</v>
      </c>
    </row>
    <row r="25" spans="1:14" ht="12.75">
      <c r="A25" s="121"/>
      <c r="B25" s="106" t="s">
        <v>458</v>
      </c>
      <c r="C25" s="106"/>
      <c r="D25" s="106"/>
      <c r="E25" s="106"/>
      <c r="F25" s="27">
        <v>1900</v>
      </c>
      <c r="G25" s="106" t="s">
        <v>459</v>
      </c>
      <c r="H25" s="106"/>
      <c r="I25" s="106"/>
      <c r="J25" s="30"/>
      <c r="K25" s="31"/>
      <c r="L25" s="134">
        <v>4344</v>
      </c>
      <c r="M25" s="76"/>
      <c r="N25" s="129">
        <v>22609</v>
      </c>
    </row>
    <row r="26" spans="1:14" ht="12.75">
      <c r="A26" s="125">
        <v>8</v>
      </c>
      <c r="B26" s="40" t="s">
        <v>460</v>
      </c>
      <c r="C26" s="40"/>
      <c r="D26" s="40"/>
      <c r="E26" s="40" t="s">
        <v>461</v>
      </c>
      <c r="F26" s="126"/>
      <c r="G26" s="40" t="s">
        <v>462</v>
      </c>
      <c r="H26" s="40"/>
      <c r="I26" s="40"/>
      <c r="J26" s="42">
        <v>115715</v>
      </c>
      <c r="K26" s="43"/>
      <c r="L26" s="42">
        <v>18687</v>
      </c>
      <c r="M26" s="131">
        <v>7918</v>
      </c>
      <c r="N26" s="128">
        <v>33143</v>
      </c>
    </row>
    <row r="27" spans="1:14" ht="12.75">
      <c r="A27" s="123"/>
      <c r="B27" s="44"/>
      <c r="C27" s="44"/>
      <c r="D27" s="44"/>
      <c r="E27" s="44" t="s">
        <v>463</v>
      </c>
      <c r="F27" s="33"/>
      <c r="G27" s="44" t="s">
        <v>464</v>
      </c>
      <c r="H27" s="44"/>
      <c r="I27" s="44"/>
      <c r="J27" s="74"/>
      <c r="K27" s="38"/>
      <c r="L27" s="135">
        <v>649</v>
      </c>
      <c r="M27" s="76"/>
      <c r="N27" s="124">
        <v>8994</v>
      </c>
    </row>
    <row r="28" spans="1:14" ht="12.75">
      <c r="A28" s="121">
        <v>9</v>
      </c>
      <c r="B28" s="34" t="s">
        <v>465</v>
      </c>
      <c r="C28" s="106"/>
      <c r="D28" s="106"/>
      <c r="E28" s="29"/>
      <c r="F28" s="27"/>
      <c r="G28" s="106" t="s">
        <v>466</v>
      </c>
      <c r="H28" s="106"/>
      <c r="I28" s="106"/>
      <c r="J28" s="37">
        <v>90000</v>
      </c>
      <c r="K28" s="31"/>
      <c r="L28" s="37">
        <v>36487</v>
      </c>
      <c r="M28" s="117">
        <v>43295</v>
      </c>
      <c r="N28" s="128">
        <v>217354</v>
      </c>
    </row>
    <row r="29" spans="1:14" ht="12.75">
      <c r="A29" s="121"/>
      <c r="B29" s="120"/>
      <c r="C29" s="44"/>
      <c r="D29" s="44"/>
      <c r="E29" s="119"/>
      <c r="F29" s="33"/>
      <c r="G29" s="44" t="s">
        <v>467</v>
      </c>
      <c r="H29" s="44"/>
      <c r="I29" s="44"/>
      <c r="J29" s="30"/>
      <c r="K29" s="31"/>
      <c r="L29" s="74"/>
      <c r="M29" s="76"/>
      <c r="N29" s="129">
        <v>35883</v>
      </c>
    </row>
    <row r="30" spans="1:14" ht="12.75">
      <c r="A30" s="125">
        <v>10</v>
      </c>
      <c r="B30" s="106" t="s">
        <v>468</v>
      </c>
      <c r="C30" s="106"/>
      <c r="D30" s="106"/>
      <c r="E30" s="106"/>
      <c r="F30" s="126"/>
      <c r="G30" s="106" t="s">
        <v>469</v>
      </c>
      <c r="H30" s="106"/>
      <c r="I30" s="106"/>
      <c r="J30" s="130"/>
      <c r="K30" s="43"/>
      <c r="L30" s="42">
        <v>79720</v>
      </c>
      <c r="M30" s="131">
        <v>17245</v>
      </c>
      <c r="N30" s="128">
        <v>209565</v>
      </c>
    </row>
    <row r="31" spans="1:14" ht="12.75">
      <c r="A31" s="123"/>
      <c r="B31" s="106"/>
      <c r="C31" s="106"/>
      <c r="D31" s="106"/>
      <c r="E31" s="106"/>
      <c r="F31" s="27"/>
      <c r="G31" s="106" t="s">
        <v>470</v>
      </c>
      <c r="H31" s="106"/>
      <c r="I31" s="106"/>
      <c r="J31" s="74"/>
      <c r="K31" s="38"/>
      <c r="L31" s="134">
        <v>9682</v>
      </c>
      <c r="M31" s="136">
        <v>7956</v>
      </c>
      <c r="N31" s="124">
        <v>15000</v>
      </c>
    </row>
    <row r="32" spans="1:14" ht="12.75">
      <c r="A32" s="125">
        <v>11</v>
      </c>
      <c r="B32" s="40" t="s">
        <v>471</v>
      </c>
      <c r="C32" s="40"/>
      <c r="D32" s="40"/>
      <c r="E32" s="40"/>
      <c r="F32" s="126"/>
      <c r="G32" s="40" t="s">
        <v>472</v>
      </c>
      <c r="H32" s="40"/>
      <c r="I32" s="40"/>
      <c r="J32" s="42">
        <v>27034</v>
      </c>
      <c r="K32" s="43"/>
      <c r="L32" s="42">
        <v>45736</v>
      </c>
      <c r="M32" s="131">
        <v>8749</v>
      </c>
      <c r="N32" s="128">
        <v>112791</v>
      </c>
    </row>
    <row r="33" spans="1:14" ht="13.5" thickBot="1">
      <c r="A33" s="121"/>
      <c r="B33" s="44"/>
      <c r="C33" s="44"/>
      <c r="D33" s="44"/>
      <c r="E33" s="44"/>
      <c r="F33" s="33"/>
      <c r="G33" s="44" t="s">
        <v>473</v>
      </c>
      <c r="H33" s="44"/>
      <c r="I33" s="44"/>
      <c r="J33" s="30"/>
      <c r="K33" s="31"/>
      <c r="L33" s="132">
        <v>3974</v>
      </c>
      <c r="M33" s="70"/>
      <c r="N33" s="129">
        <v>23502</v>
      </c>
    </row>
    <row r="34" spans="1:14" ht="13.5" thickBot="1">
      <c r="A34" s="137"/>
      <c r="B34" s="57"/>
      <c r="C34" s="57"/>
      <c r="D34" s="57" t="s">
        <v>474</v>
      </c>
      <c r="E34" s="57"/>
      <c r="F34" s="58" t="s">
        <v>475</v>
      </c>
      <c r="G34" s="57"/>
      <c r="H34" s="57"/>
      <c r="I34" s="57"/>
      <c r="J34" s="138">
        <f>SUM(J12:J33)</f>
        <v>238333</v>
      </c>
      <c r="K34" s="62"/>
      <c r="L34" s="139"/>
      <c r="M34" s="140">
        <f>SUM(M12:M33)</f>
        <v>141188</v>
      </c>
      <c r="N34" s="140">
        <f>SUM(N12:N33)</f>
        <v>1437404</v>
      </c>
    </row>
    <row r="35" spans="1:14" ht="13.5" thickBot="1">
      <c r="A35" s="137"/>
      <c r="B35" s="57"/>
      <c r="C35" s="57"/>
      <c r="D35" s="57"/>
      <c r="E35" s="57"/>
      <c r="F35" s="58" t="s">
        <v>476</v>
      </c>
      <c r="G35" s="57"/>
      <c r="H35" s="57"/>
      <c r="I35" s="57"/>
      <c r="J35" s="141"/>
      <c r="K35" s="62"/>
      <c r="L35" s="142">
        <f>SUM(L12:L34)</f>
        <v>328738</v>
      </c>
      <c r="M35" s="143"/>
      <c r="N35" s="143"/>
    </row>
    <row r="36" spans="1:14" ht="12.75">
      <c r="A36" s="144"/>
      <c r="I36" s="1"/>
      <c r="N36" t="s">
        <v>477</v>
      </c>
    </row>
    <row r="37" ht="13.5" thickBot="1">
      <c r="A37" s="145" t="s">
        <v>2</v>
      </c>
    </row>
    <row r="38" spans="1:14" ht="13.5" thickBot="1">
      <c r="A38" s="146" t="s">
        <v>3</v>
      </c>
      <c r="B38" s="5"/>
      <c r="C38" s="5"/>
      <c r="D38" s="57" t="s">
        <v>416</v>
      </c>
      <c r="E38" s="5"/>
      <c r="F38" s="5"/>
      <c r="G38" s="5"/>
      <c r="H38" s="6"/>
      <c r="I38" s="3" t="s">
        <v>417</v>
      </c>
      <c r="J38" s="5"/>
      <c r="K38" s="5"/>
      <c r="L38" s="5"/>
      <c r="M38" s="5"/>
      <c r="N38" s="6"/>
    </row>
    <row r="39" spans="1:14" ht="12.75">
      <c r="A39" s="147"/>
      <c r="B39" s="148"/>
      <c r="C39" s="148"/>
      <c r="D39" s="148"/>
      <c r="E39" s="148"/>
      <c r="F39" s="148"/>
      <c r="G39" s="148"/>
      <c r="H39" s="148"/>
      <c r="I39" s="106"/>
      <c r="J39" s="148"/>
      <c r="K39" s="148"/>
      <c r="L39" s="148"/>
      <c r="M39" s="148"/>
      <c r="N39" s="148"/>
    </row>
    <row r="40" spans="1:14" ht="12.75">
      <c r="A40" s="147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</row>
    <row r="41" spans="1:14" ht="13.5" thickBot="1">
      <c r="A41" s="147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</row>
    <row r="42" spans="1:14" ht="13.5" thickBot="1">
      <c r="A42" s="149"/>
      <c r="B42" s="67" t="s">
        <v>418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8"/>
    </row>
    <row r="43" spans="1:14" ht="12.75">
      <c r="A43" s="150"/>
      <c r="B43" s="100"/>
      <c r="C43" s="9"/>
      <c r="D43" s="9"/>
      <c r="E43" s="101"/>
      <c r="F43" s="102"/>
      <c r="G43" s="9"/>
      <c r="H43" s="9"/>
      <c r="I43" s="9"/>
      <c r="J43" s="103"/>
      <c r="K43" s="90"/>
      <c r="L43" s="8" t="s">
        <v>419</v>
      </c>
      <c r="M43" s="8" t="s">
        <v>419</v>
      </c>
      <c r="N43" s="104" t="s">
        <v>420</v>
      </c>
    </row>
    <row r="44" spans="1:14" ht="12.75">
      <c r="A44" s="151" t="s">
        <v>13</v>
      </c>
      <c r="B44" s="34" t="s">
        <v>14</v>
      </c>
      <c r="C44" s="106"/>
      <c r="D44" s="106"/>
      <c r="E44" s="29"/>
      <c r="F44" s="27" t="s">
        <v>421</v>
      </c>
      <c r="G44" s="106" t="s">
        <v>17</v>
      </c>
      <c r="H44" s="106"/>
      <c r="I44" s="106"/>
      <c r="J44" s="68" t="s">
        <v>422</v>
      </c>
      <c r="K44" s="22"/>
      <c r="L44" s="21" t="s">
        <v>423</v>
      </c>
      <c r="M44" s="21" t="s">
        <v>423</v>
      </c>
      <c r="N44" s="68" t="s">
        <v>424</v>
      </c>
    </row>
    <row r="45" spans="1:14" ht="12.75">
      <c r="A45" s="151"/>
      <c r="B45" s="34"/>
      <c r="C45" s="106"/>
      <c r="D45" s="106"/>
      <c r="E45" s="29"/>
      <c r="F45" s="27" t="s">
        <v>425</v>
      </c>
      <c r="G45" s="106" t="s">
        <v>23</v>
      </c>
      <c r="H45" s="106"/>
      <c r="I45" s="106"/>
      <c r="J45" s="68" t="s">
        <v>426</v>
      </c>
      <c r="K45" s="22"/>
      <c r="L45" s="21" t="s">
        <v>427</v>
      </c>
      <c r="M45" s="21" t="s">
        <v>427</v>
      </c>
      <c r="N45" s="68" t="s">
        <v>428</v>
      </c>
    </row>
    <row r="46" spans="1:14" ht="12.75">
      <c r="A46" s="151"/>
      <c r="B46" s="34"/>
      <c r="C46" s="106"/>
      <c r="D46" s="106"/>
      <c r="E46" s="29"/>
      <c r="F46" s="27"/>
      <c r="G46" s="106"/>
      <c r="H46" s="106"/>
      <c r="I46" s="106"/>
      <c r="J46" s="21"/>
      <c r="K46" s="22"/>
      <c r="L46" s="21" t="s">
        <v>429</v>
      </c>
      <c r="M46" s="21" t="s">
        <v>430</v>
      </c>
      <c r="N46" s="71" t="s">
        <v>431</v>
      </c>
    </row>
    <row r="47" spans="1:14" ht="13.5" thickBot="1">
      <c r="A47" s="152"/>
      <c r="B47" s="108"/>
      <c r="C47" s="12"/>
      <c r="D47" s="12"/>
      <c r="E47" s="109"/>
      <c r="F47" s="110"/>
      <c r="G47" s="12" t="s">
        <v>432</v>
      </c>
      <c r="H47" s="12"/>
      <c r="I47" s="12"/>
      <c r="J47" s="11"/>
      <c r="K47" s="26"/>
      <c r="L47" s="11" t="s">
        <v>433</v>
      </c>
      <c r="M47" s="111" t="s">
        <v>434</v>
      </c>
      <c r="N47" s="112" t="s">
        <v>435</v>
      </c>
    </row>
    <row r="48" spans="1:14" ht="13.5" thickBot="1">
      <c r="A48" s="153"/>
      <c r="B48" s="57"/>
      <c r="C48" s="57" t="s">
        <v>478</v>
      </c>
      <c r="D48" s="57"/>
      <c r="E48" s="57"/>
      <c r="F48" s="58" t="s">
        <v>475</v>
      </c>
      <c r="G48" s="57"/>
      <c r="H48" s="57"/>
      <c r="I48" s="57"/>
      <c r="J48" s="138">
        <v>238333</v>
      </c>
      <c r="K48" s="62"/>
      <c r="L48" s="139"/>
      <c r="M48" s="140">
        <v>141188</v>
      </c>
      <c r="N48" s="140">
        <v>1437404</v>
      </c>
    </row>
    <row r="49" spans="1:14" ht="13.5" thickBot="1">
      <c r="A49" s="153"/>
      <c r="B49" s="57"/>
      <c r="C49" s="57"/>
      <c r="D49" s="57"/>
      <c r="E49" s="57"/>
      <c r="F49" s="58" t="s">
        <v>476</v>
      </c>
      <c r="G49" s="57"/>
      <c r="H49" s="57"/>
      <c r="I49" s="57"/>
      <c r="J49" s="141"/>
      <c r="K49" s="62"/>
      <c r="L49" s="142">
        <v>328738</v>
      </c>
      <c r="M49" s="143"/>
      <c r="N49" s="143"/>
    </row>
    <row r="50" spans="1:14" ht="12.75">
      <c r="A50" s="121">
        <v>12</v>
      </c>
      <c r="B50" s="106" t="s">
        <v>479</v>
      </c>
      <c r="C50" s="106"/>
      <c r="D50" s="106"/>
      <c r="E50" s="106"/>
      <c r="F50" s="27"/>
      <c r="G50" s="106" t="s">
        <v>480</v>
      </c>
      <c r="H50" s="106"/>
      <c r="I50" s="106"/>
      <c r="J50" s="21"/>
      <c r="K50" s="22"/>
      <c r="L50" s="37">
        <v>2969</v>
      </c>
      <c r="M50" s="70"/>
      <c r="N50" s="122">
        <v>57004</v>
      </c>
    </row>
    <row r="51" spans="1:14" ht="12.75">
      <c r="A51" s="123"/>
      <c r="B51" s="120"/>
      <c r="C51" s="44"/>
      <c r="D51" s="44"/>
      <c r="E51" s="44"/>
      <c r="F51" s="33"/>
      <c r="G51" s="44" t="s">
        <v>481</v>
      </c>
      <c r="H51" s="44"/>
      <c r="I51" s="73"/>
      <c r="J51" s="72"/>
      <c r="K51" s="73"/>
      <c r="L51" s="74"/>
      <c r="M51" s="76"/>
      <c r="N51" s="76"/>
    </row>
    <row r="52" spans="1:14" ht="12.75">
      <c r="A52" s="125">
        <v>13</v>
      </c>
      <c r="B52" s="106" t="s">
        <v>482</v>
      </c>
      <c r="C52" s="106"/>
      <c r="D52" s="106"/>
      <c r="E52" s="106"/>
      <c r="F52" s="27"/>
      <c r="G52" s="106" t="s">
        <v>483</v>
      </c>
      <c r="H52" s="106"/>
      <c r="I52" s="106"/>
      <c r="J52" s="154"/>
      <c r="K52" s="155"/>
      <c r="L52" s="42">
        <v>1937</v>
      </c>
      <c r="M52" s="156"/>
      <c r="N52" s="128">
        <v>6899</v>
      </c>
    </row>
    <row r="53" spans="1:14" ht="12.75">
      <c r="A53" s="123"/>
      <c r="B53" s="106"/>
      <c r="C53" s="106"/>
      <c r="D53" s="106"/>
      <c r="E53" s="106"/>
      <c r="F53" s="27"/>
      <c r="G53" s="106" t="s">
        <v>484</v>
      </c>
      <c r="H53" s="106"/>
      <c r="I53" s="106"/>
      <c r="J53" s="72"/>
      <c r="K53" s="73"/>
      <c r="L53" s="74"/>
      <c r="M53" s="76"/>
      <c r="N53" s="124">
        <v>1720</v>
      </c>
    </row>
    <row r="54" spans="1:14" ht="12.75">
      <c r="A54" s="121">
        <v>14</v>
      </c>
      <c r="B54" s="127" t="s">
        <v>485</v>
      </c>
      <c r="C54" s="40"/>
      <c r="D54" s="40"/>
      <c r="E54" s="40"/>
      <c r="F54" s="126"/>
      <c r="G54" s="40" t="s">
        <v>486</v>
      </c>
      <c r="H54" s="40"/>
      <c r="I54" s="40"/>
      <c r="J54" s="21"/>
      <c r="K54" s="22"/>
      <c r="L54" s="30"/>
      <c r="M54" s="70"/>
      <c r="N54" s="157"/>
    </row>
    <row r="55" spans="1:14" ht="12.75">
      <c r="A55" s="121"/>
      <c r="B55" s="120"/>
      <c r="C55" s="44"/>
      <c r="D55" s="44"/>
      <c r="E55" s="44"/>
      <c r="F55" s="33"/>
      <c r="G55" s="44" t="s">
        <v>51</v>
      </c>
      <c r="H55" s="44"/>
      <c r="I55" s="44"/>
      <c r="J55" s="21"/>
      <c r="K55" s="22"/>
      <c r="L55" s="30"/>
      <c r="M55" s="70"/>
      <c r="N55" s="70"/>
    </row>
    <row r="56" spans="1:14" ht="12.75">
      <c r="A56" s="125">
        <v>15</v>
      </c>
      <c r="B56" s="40" t="s">
        <v>487</v>
      </c>
      <c r="C56" s="40"/>
      <c r="D56" s="40"/>
      <c r="E56" s="40"/>
      <c r="F56" s="126"/>
      <c r="G56" s="40" t="s">
        <v>488</v>
      </c>
      <c r="H56" s="40"/>
      <c r="I56" s="40"/>
      <c r="J56" s="154"/>
      <c r="K56" s="155"/>
      <c r="L56" s="130"/>
      <c r="M56" s="156"/>
      <c r="N56" s="157"/>
    </row>
    <row r="57" spans="1:14" ht="12.75">
      <c r="A57" s="123"/>
      <c r="B57" s="44"/>
      <c r="C57" s="44"/>
      <c r="D57" s="44"/>
      <c r="E57" s="44"/>
      <c r="F57" s="33"/>
      <c r="G57" s="44" t="s">
        <v>66</v>
      </c>
      <c r="H57" s="44"/>
      <c r="I57" s="44"/>
      <c r="J57" s="72"/>
      <c r="K57" s="73"/>
      <c r="L57" s="74"/>
      <c r="M57" s="76"/>
      <c r="N57" s="76"/>
    </row>
    <row r="58" spans="1:14" ht="12.75">
      <c r="A58" s="121">
        <v>16</v>
      </c>
      <c r="B58" s="106" t="s">
        <v>489</v>
      </c>
      <c r="C58" s="106"/>
      <c r="D58" s="106"/>
      <c r="E58" s="106"/>
      <c r="F58" s="27"/>
      <c r="G58" s="106" t="s">
        <v>437</v>
      </c>
      <c r="H58" s="106"/>
      <c r="I58" s="106"/>
      <c r="J58" s="21"/>
      <c r="K58" s="22"/>
      <c r="L58" s="30"/>
      <c r="M58" s="70"/>
      <c r="N58" s="157"/>
    </row>
    <row r="59" spans="1:14" ht="12.75">
      <c r="A59" s="121"/>
      <c r="B59" s="106"/>
      <c r="C59" s="106"/>
      <c r="D59" s="106"/>
      <c r="E59" s="106"/>
      <c r="F59" s="27"/>
      <c r="G59" s="106" t="s">
        <v>59</v>
      </c>
      <c r="H59" s="106"/>
      <c r="I59" s="106"/>
      <c r="J59" s="21"/>
      <c r="K59" s="22"/>
      <c r="L59" s="30"/>
      <c r="M59" s="70"/>
      <c r="N59" s="70"/>
    </row>
    <row r="60" spans="1:14" ht="12.75">
      <c r="A60" s="125">
        <v>17</v>
      </c>
      <c r="B60" s="40" t="s">
        <v>490</v>
      </c>
      <c r="C60" s="40"/>
      <c r="D60" s="40"/>
      <c r="E60" s="40"/>
      <c r="F60" s="126"/>
      <c r="G60" s="40" t="s">
        <v>491</v>
      </c>
      <c r="H60" s="40"/>
      <c r="I60" s="40"/>
      <c r="J60" s="154"/>
      <c r="K60" s="155"/>
      <c r="L60" s="130"/>
      <c r="M60" s="156"/>
      <c r="N60" s="157"/>
    </row>
    <row r="61" spans="1:14" ht="12.75">
      <c r="A61" s="123"/>
      <c r="B61" s="44"/>
      <c r="C61" s="44"/>
      <c r="D61" s="44"/>
      <c r="E61" s="44"/>
      <c r="F61" s="33"/>
      <c r="G61" s="44" t="s">
        <v>492</v>
      </c>
      <c r="H61" s="44"/>
      <c r="I61" s="44"/>
      <c r="J61" s="72"/>
      <c r="K61" s="73"/>
      <c r="L61" s="74"/>
      <c r="M61" s="76"/>
      <c r="N61" s="76"/>
    </row>
    <row r="62" spans="1:14" ht="12.75">
      <c r="A62" s="121">
        <v>18</v>
      </c>
      <c r="B62" s="106" t="s">
        <v>493</v>
      </c>
      <c r="C62" s="106"/>
      <c r="D62" s="106"/>
      <c r="E62" s="106"/>
      <c r="F62" s="27"/>
      <c r="G62" s="106" t="s">
        <v>486</v>
      </c>
      <c r="H62" s="106"/>
      <c r="I62" s="106"/>
      <c r="J62" s="21"/>
      <c r="K62" s="22"/>
      <c r="L62" s="30"/>
      <c r="M62" s="70"/>
      <c r="N62" s="157"/>
    </row>
    <row r="63" spans="1:14" ht="12.75">
      <c r="A63" s="121"/>
      <c r="B63" s="106"/>
      <c r="C63" s="106"/>
      <c r="D63" s="106"/>
      <c r="E63" s="106"/>
      <c r="F63" s="27"/>
      <c r="G63" s="106" t="s">
        <v>494</v>
      </c>
      <c r="H63" s="106"/>
      <c r="I63" s="106"/>
      <c r="J63" s="21"/>
      <c r="K63" s="22"/>
      <c r="L63" s="30"/>
      <c r="M63" s="70"/>
      <c r="N63" s="70"/>
    </row>
    <row r="64" spans="1:14" ht="12.75">
      <c r="A64" s="125">
        <v>19</v>
      </c>
      <c r="B64" s="40" t="s">
        <v>495</v>
      </c>
      <c r="C64" s="40"/>
      <c r="D64" s="40"/>
      <c r="E64" s="40"/>
      <c r="F64" s="126"/>
      <c r="G64" s="40" t="s">
        <v>496</v>
      </c>
      <c r="H64" s="40"/>
      <c r="I64" s="40"/>
      <c r="J64" s="154"/>
      <c r="K64" s="155"/>
      <c r="L64" s="130"/>
      <c r="M64" s="156"/>
      <c r="N64" s="157"/>
    </row>
    <row r="65" spans="1:14" ht="12.75">
      <c r="A65" s="123"/>
      <c r="B65" s="44"/>
      <c r="C65" s="44"/>
      <c r="D65" s="44"/>
      <c r="E65" s="44"/>
      <c r="F65" s="33"/>
      <c r="G65" s="44" t="s">
        <v>497</v>
      </c>
      <c r="H65" s="44"/>
      <c r="I65" s="44"/>
      <c r="J65" s="72"/>
      <c r="K65" s="73"/>
      <c r="L65" s="74"/>
      <c r="M65" s="76"/>
      <c r="N65" s="76"/>
    </row>
    <row r="66" spans="1:14" ht="12.75">
      <c r="A66" s="125">
        <v>20</v>
      </c>
      <c r="B66" s="40" t="s">
        <v>498</v>
      </c>
      <c r="C66" s="40"/>
      <c r="D66" s="40"/>
      <c r="E66" s="40"/>
      <c r="F66" s="126"/>
      <c r="G66" s="40" t="s">
        <v>486</v>
      </c>
      <c r="H66" s="40"/>
      <c r="I66" s="40"/>
      <c r="J66" s="154"/>
      <c r="K66" s="155"/>
      <c r="L66" s="130"/>
      <c r="M66" s="156"/>
      <c r="N66" s="157"/>
    </row>
    <row r="67" spans="1:14" ht="13.5" thickBot="1">
      <c r="A67" s="121"/>
      <c r="B67" s="106"/>
      <c r="C67" s="106"/>
      <c r="D67" s="106"/>
      <c r="E67" s="106"/>
      <c r="F67" s="27"/>
      <c r="G67" s="106" t="s">
        <v>499</v>
      </c>
      <c r="H67" s="106"/>
      <c r="I67" s="106"/>
      <c r="J67" s="21"/>
      <c r="K67" s="22"/>
      <c r="L67" s="30"/>
      <c r="M67" s="70"/>
      <c r="N67" s="70"/>
    </row>
    <row r="68" spans="1:14" ht="13.5" thickBot="1">
      <c r="A68" s="137"/>
      <c r="B68" s="57"/>
      <c r="C68" s="57"/>
      <c r="D68" s="57" t="s">
        <v>474</v>
      </c>
      <c r="E68" s="57"/>
      <c r="F68" s="58" t="s">
        <v>475</v>
      </c>
      <c r="G68" s="57"/>
      <c r="H68" s="57"/>
      <c r="I68" s="57"/>
      <c r="J68" s="158">
        <f>SUM(J48:J67)</f>
        <v>238333</v>
      </c>
      <c r="K68" s="159"/>
      <c r="L68" s="139"/>
      <c r="M68" s="140">
        <f>SUM(M48:M67)</f>
        <v>141188</v>
      </c>
      <c r="N68" s="140">
        <f>SUM(N48:N67)</f>
        <v>1503027</v>
      </c>
    </row>
    <row r="69" spans="1:14" ht="13.5" thickBot="1">
      <c r="A69" s="137"/>
      <c r="B69" s="57"/>
      <c r="C69" s="57"/>
      <c r="D69" s="57"/>
      <c r="E69" s="57"/>
      <c r="F69" s="58" t="s">
        <v>476</v>
      </c>
      <c r="G69" s="57"/>
      <c r="H69" s="57"/>
      <c r="I69" s="57"/>
      <c r="J69" s="137"/>
      <c r="K69" s="159"/>
      <c r="L69" s="142">
        <f>SUM(L49:L68)</f>
        <v>333644</v>
      </c>
      <c r="M69" s="143"/>
      <c r="N69" s="143"/>
    </row>
    <row r="70" spans="1:9" ht="12.75">
      <c r="A70" s="144"/>
      <c r="I70" s="1"/>
    </row>
    <row r="71" spans="1:9" ht="12.75">
      <c r="A71" s="144"/>
      <c r="I71" s="1"/>
    </row>
    <row r="72" spans="1:9" ht="12.75">
      <c r="A72" s="144"/>
      <c r="I72" s="1"/>
    </row>
    <row r="73" spans="1:14" ht="13.5" thickBot="1">
      <c r="A73" s="145" t="s">
        <v>2</v>
      </c>
      <c r="N73" t="s">
        <v>500</v>
      </c>
    </row>
    <row r="74" spans="1:14" ht="13.5" thickBot="1">
      <c r="A74" s="146" t="s">
        <v>3</v>
      </c>
      <c r="B74" s="5"/>
      <c r="C74" s="5"/>
      <c r="D74" s="57" t="s">
        <v>416</v>
      </c>
      <c r="E74" s="5"/>
      <c r="F74" s="5"/>
      <c r="G74" s="5"/>
      <c r="H74" s="6"/>
      <c r="I74" s="3" t="s">
        <v>417</v>
      </c>
      <c r="J74" s="5"/>
      <c r="K74" s="5"/>
      <c r="L74" s="5"/>
      <c r="M74" s="5"/>
      <c r="N74" s="6"/>
    </row>
    <row r="75" spans="1:14" ht="13.5" thickBot="1">
      <c r="A75" s="147"/>
      <c r="B75" s="148"/>
      <c r="C75" s="148"/>
      <c r="D75" s="148"/>
      <c r="E75" s="148"/>
      <c r="F75" s="148"/>
      <c r="G75" s="148"/>
      <c r="H75" s="148"/>
      <c r="I75" s="106"/>
      <c r="J75" s="148"/>
      <c r="K75" s="148"/>
      <c r="L75" s="148"/>
      <c r="M75" s="148"/>
      <c r="N75" s="148"/>
    </row>
    <row r="76" spans="1:14" ht="13.5" thickBot="1">
      <c r="A76" s="149"/>
      <c r="B76" s="67" t="s">
        <v>418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8"/>
    </row>
    <row r="77" spans="1:14" ht="12.75">
      <c r="A77" s="150"/>
      <c r="B77" s="100"/>
      <c r="C77" s="9"/>
      <c r="D77" s="9"/>
      <c r="E77" s="101"/>
      <c r="F77" s="102"/>
      <c r="G77" s="9"/>
      <c r="H77" s="9"/>
      <c r="I77" s="9"/>
      <c r="J77" s="103"/>
      <c r="K77" s="90"/>
      <c r="L77" s="8" t="s">
        <v>419</v>
      </c>
      <c r="M77" s="8" t="s">
        <v>419</v>
      </c>
      <c r="N77" s="104" t="s">
        <v>420</v>
      </c>
    </row>
    <row r="78" spans="1:14" ht="12.75">
      <c r="A78" s="151" t="s">
        <v>13</v>
      </c>
      <c r="B78" s="34" t="s">
        <v>14</v>
      </c>
      <c r="C78" s="106"/>
      <c r="D78" s="106"/>
      <c r="E78" s="29"/>
      <c r="F78" s="27" t="s">
        <v>421</v>
      </c>
      <c r="G78" s="106" t="s">
        <v>17</v>
      </c>
      <c r="H78" s="106"/>
      <c r="I78" s="106"/>
      <c r="J78" s="68" t="s">
        <v>422</v>
      </c>
      <c r="K78" s="22"/>
      <c r="L78" s="21" t="s">
        <v>423</v>
      </c>
      <c r="M78" s="21" t="s">
        <v>423</v>
      </c>
      <c r="N78" s="68" t="s">
        <v>424</v>
      </c>
    </row>
    <row r="79" spans="1:14" ht="12.75">
      <c r="A79" s="151"/>
      <c r="B79" s="34"/>
      <c r="C79" s="106"/>
      <c r="D79" s="106"/>
      <c r="E79" s="29"/>
      <c r="F79" s="27" t="s">
        <v>425</v>
      </c>
      <c r="G79" s="106" t="s">
        <v>23</v>
      </c>
      <c r="H79" s="106"/>
      <c r="I79" s="106"/>
      <c r="J79" s="68" t="s">
        <v>426</v>
      </c>
      <c r="K79" s="22"/>
      <c r="L79" s="21" t="s">
        <v>427</v>
      </c>
      <c r="M79" s="21" t="s">
        <v>427</v>
      </c>
      <c r="N79" s="68" t="s">
        <v>428</v>
      </c>
    </row>
    <row r="80" spans="1:14" ht="12.75">
      <c r="A80" s="151"/>
      <c r="B80" s="34"/>
      <c r="C80" s="106"/>
      <c r="D80" s="106"/>
      <c r="E80" s="29"/>
      <c r="F80" s="27"/>
      <c r="G80" s="106"/>
      <c r="H80" s="106"/>
      <c r="I80" s="106"/>
      <c r="J80" s="21"/>
      <c r="K80" s="22"/>
      <c r="L80" s="21" t="s">
        <v>429</v>
      </c>
      <c r="M80" s="21" t="s">
        <v>430</v>
      </c>
      <c r="N80" s="71" t="s">
        <v>431</v>
      </c>
    </row>
    <row r="81" spans="1:14" ht="13.5" thickBot="1">
      <c r="A81" s="152"/>
      <c r="B81" s="108"/>
      <c r="C81" s="12"/>
      <c r="D81" s="12"/>
      <c r="E81" s="109"/>
      <c r="F81" s="110"/>
      <c r="G81" s="12" t="s">
        <v>432</v>
      </c>
      <c r="H81" s="12"/>
      <c r="I81" s="12"/>
      <c r="J81" s="11"/>
      <c r="K81" s="26"/>
      <c r="L81" s="11" t="s">
        <v>433</v>
      </c>
      <c r="M81" s="111" t="s">
        <v>434</v>
      </c>
      <c r="N81" s="112" t="s">
        <v>435</v>
      </c>
    </row>
    <row r="82" spans="1:14" ht="13.5" thickBot="1">
      <c r="A82" s="137"/>
      <c r="B82" s="57"/>
      <c r="C82" s="57"/>
      <c r="D82" s="57" t="s">
        <v>501</v>
      </c>
      <c r="E82" s="57"/>
      <c r="F82" s="58" t="s">
        <v>475</v>
      </c>
      <c r="G82" s="57"/>
      <c r="H82" s="57"/>
      <c r="I82" s="57"/>
      <c r="J82" s="158">
        <f>SUM(J62:J81)</f>
        <v>238333</v>
      </c>
      <c r="K82" s="159"/>
      <c r="L82" s="139"/>
      <c r="M82" s="140">
        <f>SUM(M62:M81)</f>
        <v>141188</v>
      </c>
      <c r="N82" s="140">
        <f>SUM(N62:N81)</f>
        <v>1503027</v>
      </c>
    </row>
    <row r="83" spans="1:14" ht="13.5" thickBot="1">
      <c r="A83" s="137"/>
      <c r="B83" s="57"/>
      <c r="C83" s="57"/>
      <c r="D83" s="57"/>
      <c r="E83" s="57"/>
      <c r="F83" s="58" t="s">
        <v>476</v>
      </c>
      <c r="G83" s="57"/>
      <c r="H83" s="57"/>
      <c r="I83" s="57"/>
      <c r="J83" s="137"/>
      <c r="K83" s="159"/>
      <c r="L83" s="142">
        <f>SUM(L63:L82)</f>
        <v>333644</v>
      </c>
      <c r="M83" s="143"/>
      <c r="N83" s="143"/>
    </row>
    <row r="84" spans="1:14" ht="12.75">
      <c r="A84" s="121">
        <v>21</v>
      </c>
      <c r="B84" s="106" t="s">
        <v>502</v>
      </c>
      <c r="C84" s="106"/>
      <c r="D84" s="106"/>
      <c r="E84" s="106"/>
      <c r="F84" s="27"/>
      <c r="G84" s="106" t="s">
        <v>503</v>
      </c>
      <c r="H84" s="106"/>
      <c r="I84" s="106"/>
      <c r="J84" s="104"/>
      <c r="K84" s="22"/>
      <c r="L84" s="21"/>
      <c r="M84" s="68"/>
      <c r="N84" s="160"/>
    </row>
    <row r="85" spans="1:14" ht="12.75">
      <c r="A85" s="123"/>
      <c r="B85" s="106"/>
      <c r="C85" s="106"/>
      <c r="D85" s="106"/>
      <c r="E85" s="106"/>
      <c r="F85" s="27"/>
      <c r="G85" s="106" t="s">
        <v>504</v>
      </c>
      <c r="H85" s="106"/>
      <c r="I85" s="106"/>
      <c r="J85" s="71"/>
      <c r="K85" s="73"/>
      <c r="L85" s="72"/>
      <c r="M85" s="71"/>
      <c r="N85" s="76"/>
    </row>
    <row r="86" spans="1:14" ht="12.75">
      <c r="A86" s="125">
        <v>22</v>
      </c>
      <c r="B86" s="40" t="s">
        <v>505</v>
      </c>
      <c r="C86" s="40"/>
      <c r="D86" s="40"/>
      <c r="E86" s="40"/>
      <c r="F86" s="126"/>
      <c r="G86" s="40" t="s">
        <v>506</v>
      </c>
      <c r="H86" s="40"/>
      <c r="I86" s="40"/>
      <c r="J86" s="68"/>
      <c r="K86" s="22"/>
      <c r="L86" s="21"/>
      <c r="M86" s="68"/>
      <c r="N86" s="157"/>
    </row>
    <row r="87" spans="1:14" ht="12.75">
      <c r="A87" s="121"/>
      <c r="B87" s="44"/>
      <c r="C87" s="44"/>
      <c r="D87" s="44"/>
      <c r="E87" s="44"/>
      <c r="F87" s="33"/>
      <c r="G87" s="44" t="s">
        <v>507</v>
      </c>
      <c r="H87" s="44"/>
      <c r="I87" s="44"/>
      <c r="J87" s="68"/>
      <c r="K87" s="22"/>
      <c r="L87" s="21"/>
      <c r="M87" s="68"/>
      <c r="N87" s="70"/>
    </row>
    <row r="88" spans="1:14" ht="12.75">
      <c r="A88" s="125">
        <v>23</v>
      </c>
      <c r="B88" s="106" t="s">
        <v>508</v>
      </c>
      <c r="C88" s="106"/>
      <c r="D88" s="106"/>
      <c r="E88" s="106"/>
      <c r="F88" s="27"/>
      <c r="G88" s="106" t="s">
        <v>453</v>
      </c>
      <c r="H88" s="106"/>
      <c r="I88" s="106"/>
      <c r="J88" s="161"/>
      <c r="K88" s="155"/>
      <c r="L88" s="154"/>
      <c r="M88" s="161"/>
      <c r="N88" s="157"/>
    </row>
    <row r="89" spans="1:14" ht="12.75">
      <c r="A89" s="123"/>
      <c r="B89" s="106"/>
      <c r="C89" s="106"/>
      <c r="D89" s="106"/>
      <c r="E89" s="106"/>
      <c r="F89" s="27"/>
      <c r="G89" s="106" t="s">
        <v>509</v>
      </c>
      <c r="H89" s="106"/>
      <c r="I89" s="106"/>
      <c r="J89" s="71"/>
      <c r="K89" s="73"/>
      <c r="L89" s="72"/>
      <c r="M89" s="71"/>
      <c r="N89" s="76"/>
    </row>
    <row r="90" spans="1:14" ht="12.75">
      <c r="A90" s="121">
        <v>24</v>
      </c>
      <c r="B90" s="127" t="s">
        <v>510</v>
      </c>
      <c r="C90" s="40"/>
      <c r="D90" s="40"/>
      <c r="E90" s="40"/>
      <c r="F90" s="126"/>
      <c r="G90" s="40" t="s">
        <v>437</v>
      </c>
      <c r="H90" s="40"/>
      <c r="I90" s="40"/>
      <c r="J90" s="68"/>
      <c r="K90" s="22"/>
      <c r="L90" s="21"/>
      <c r="M90" s="68"/>
      <c r="N90" s="157"/>
    </row>
    <row r="91" spans="1:14" ht="12.75">
      <c r="A91" s="121"/>
      <c r="B91" s="120"/>
      <c r="C91" s="44"/>
      <c r="D91" s="44"/>
      <c r="E91" s="44"/>
      <c r="F91" s="33"/>
      <c r="G91" s="44" t="s">
        <v>183</v>
      </c>
      <c r="H91" s="44"/>
      <c r="I91" s="44"/>
      <c r="J91" s="68"/>
      <c r="K91" s="22"/>
      <c r="L91" s="21"/>
      <c r="M91" s="68"/>
      <c r="N91" s="70"/>
    </row>
    <row r="92" spans="1:14" ht="12.75">
      <c r="A92" s="125">
        <v>25</v>
      </c>
      <c r="B92" s="40" t="s">
        <v>511</v>
      </c>
      <c r="C92" s="40"/>
      <c r="D92" s="40"/>
      <c r="E92" s="40"/>
      <c r="F92" s="126"/>
      <c r="G92" s="40" t="s">
        <v>512</v>
      </c>
      <c r="H92" s="40"/>
      <c r="I92" s="40"/>
      <c r="J92" s="161"/>
      <c r="K92" s="155"/>
      <c r="L92" s="154"/>
      <c r="M92" s="161"/>
      <c r="N92" s="157"/>
    </row>
    <row r="93" spans="1:14" ht="12.75">
      <c r="A93" s="123"/>
      <c r="B93" s="44"/>
      <c r="C93" s="44"/>
      <c r="D93" s="44"/>
      <c r="E93" s="44"/>
      <c r="F93" s="33"/>
      <c r="G93" s="44" t="s">
        <v>513</v>
      </c>
      <c r="H93" s="44"/>
      <c r="I93" s="44"/>
      <c r="J93" s="71"/>
      <c r="K93" s="73"/>
      <c r="L93" s="72"/>
      <c r="M93" s="71"/>
      <c r="N93" s="76"/>
    </row>
    <row r="94" spans="1:14" ht="12.75">
      <c r="A94" s="121">
        <v>26</v>
      </c>
      <c r="B94" s="106" t="s">
        <v>514</v>
      </c>
      <c r="C94" s="106"/>
      <c r="D94" s="106"/>
      <c r="E94" s="106"/>
      <c r="F94" s="27"/>
      <c r="G94" s="106" t="s">
        <v>437</v>
      </c>
      <c r="H94" s="106"/>
      <c r="I94" s="106"/>
      <c r="J94" s="68"/>
      <c r="K94" s="22"/>
      <c r="L94" s="21"/>
      <c r="M94" s="68"/>
      <c r="N94" s="157"/>
    </row>
    <row r="95" spans="1:14" ht="12.75">
      <c r="A95" s="121"/>
      <c r="B95" s="106"/>
      <c r="C95" s="106"/>
      <c r="D95" s="106"/>
      <c r="E95" s="106"/>
      <c r="F95" s="27"/>
      <c r="G95" s="106" t="s">
        <v>515</v>
      </c>
      <c r="H95" s="106"/>
      <c r="I95" s="106"/>
      <c r="J95" s="68"/>
      <c r="K95" s="22"/>
      <c r="L95" s="21"/>
      <c r="M95" s="68"/>
      <c r="N95" s="70"/>
    </row>
    <row r="96" spans="1:14" ht="12.75">
      <c r="A96" s="125">
        <v>27</v>
      </c>
      <c r="B96" s="40" t="s">
        <v>516</v>
      </c>
      <c r="C96" s="40"/>
      <c r="D96" s="40"/>
      <c r="E96" s="40"/>
      <c r="F96" s="126"/>
      <c r="G96" s="40" t="s">
        <v>512</v>
      </c>
      <c r="H96" s="40"/>
      <c r="I96" s="40"/>
      <c r="J96" s="161"/>
      <c r="K96" s="155"/>
      <c r="L96" s="154"/>
      <c r="M96" s="161"/>
      <c r="N96" s="157"/>
    </row>
    <row r="97" spans="1:14" ht="12.75">
      <c r="A97" s="123"/>
      <c r="B97" s="44"/>
      <c r="C97" s="44"/>
      <c r="D97" s="44"/>
      <c r="E97" s="44"/>
      <c r="F97" s="33"/>
      <c r="G97" s="44" t="s">
        <v>517</v>
      </c>
      <c r="H97" s="44"/>
      <c r="I97" s="44"/>
      <c r="J97" s="71"/>
      <c r="K97" s="73"/>
      <c r="L97" s="72"/>
      <c r="M97" s="71"/>
      <c r="N97" s="76"/>
    </row>
    <row r="98" spans="1:14" ht="12.75">
      <c r="A98" s="121">
        <v>28</v>
      </c>
      <c r="B98" s="106" t="s">
        <v>518</v>
      </c>
      <c r="C98" s="106"/>
      <c r="D98" s="106"/>
      <c r="E98" s="106"/>
      <c r="F98" s="27"/>
      <c r="G98" s="106" t="s">
        <v>437</v>
      </c>
      <c r="H98" s="106"/>
      <c r="I98" s="106"/>
      <c r="J98" s="68"/>
      <c r="K98" s="22"/>
      <c r="L98" s="21"/>
      <c r="M98" s="68"/>
      <c r="N98" s="157"/>
    </row>
    <row r="99" spans="1:14" ht="12.75">
      <c r="A99" s="121"/>
      <c r="B99" s="106"/>
      <c r="C99" s="106"/>
      <c r="D99" s="106"/>
      <c r="E99" s="106"/>
      <c r="F99" s="27"/>
      <c r="G99" s="106" t="s">
        <v>519</v>
      </c>
      <c r="H99" s="106"/>
      <c r="I99" s="106"/>
      <c r="J99" s="68"/>
      <c r="K99" s="22"/>
      <c r="L99" s="21"/>
      <c r="M99" s="68"/>
      <c r="N99" s="70"/>
    </row>
    <row r="100" spans="1:14" ht="12.75">
      <c r="A100" s="125">
        <v>29</v>
      </c>
      <c r="B100" s="40" t="s">
        <v>520</v>
      </c>
      <c r="C100" s="40"/>
      <c r="D100" s="40"/>
      <c r="E100" s="40"/>
      <c r="F100" s="126"/>
      <c r="G100" s="127" t="s">
        <v>512</v>
      </c>
      <c r="H100" s="40"/>
      <c r="I100" s="40"/>
      <c r="J100" s="161"/>
      <c r="K100" s="155"/>
      <c r="L100" s="154"/>
      <c r="M100" s="161"/>
      <c r="N100" s="157"/>
    </row>
    <row r="101" spans="1:14" ht="12.75">
      <c r="A101" s="123"/>
      <c r="B101" s="44"/>
      <c r="C101" s="44"/>
      <c r="D101" s="44"/>
      <c r="E101" s="44"/>
      <c r="F101" s="33"/>
      <c r="G101" s="120" t="s">
        <v>267</v>
      </c>
      <c r="H101" s="44"/>
      <c r="I101" s="44"/>
      <c r="J101" s="71"/>
      <c r="K101" s="73"/>
      <c r="L101" s="72"/>
      <c r="M101" s="71"/>
      <c r="N101" s="76"/>
    </row>
    <row r="102" spans="1:14" ht="12.75">
      <c r="A102" s="125">
        <v>30</v>
      </c>
      <c r="B102" s="40" t="s">
        <v>521</v>
      </c>
      <c r="C102" s="40"/>
      <c r="D102" s="40"/>
      <c r="E102" s="40"/>
      <c r="F102" s="126"/>
      <c r="G102" s="40" t="s">
        <v>437</v>
      </c>
      <c r="H102" s="40"/>
      <c r="I102" s="40"/>
      <c r="J102" s="161"/>
      <c r="K102" s="155"/>
      <c r="L102" s="154"/>
      <c r="M102" s="161"/>
      <c r="N102" s="157"/>
    </row>
    <row r="103" spans="1:14" ht="12.75">
      <c r="A103" s="123"/>
      <c r="B103" s="44"/>
      <c r="C103" s="44"/>
      <c r="D103" s="44"/>
      <c r="E103" s="44"/>
      <c r="F103" s="33"/>
      <c r="G103" s="44" t="s">
        <v>522</v>
      </c>
      <c r="H103" s="44"/>
      <c r="I103" s="44"/>
      <c r="J103" s="71"/>
      <c r="K103" s="73"/>
      <c r="L103" s="72"/>
      <c r="M103" s="71"/>
      <c r="N103" s="76"/>
    </row>
    <row r="104" spans="1:14" ht="12.75">
      <c r="A104" s="121">
        <v>31</v>
      </c>
      <c r="B104" s="106" t="s">
        <v>523</v>
      </c>
      <c r="C104" s="106"/>
      <c r="D104" s="106"/>
      <c r="E104" s="106"/>
      <c r="F104" s="27"/>
      <c r="G104" s="106" t="s">
        <v>437</v>
      </c>
      <c r="H104" s="106"/>
      <c r="I104" s="106"/>
      <c r="J104" s="68"/>
      <c r="K104" s="22"/>
      <c r="L104" s="21"/>
      <c r="M104" s="68"/>
      <c r="N104" s="157"/>
    </row>
    <row r="105" spans="1:14" ht="13.5" thickBot="1">
      <c r="A105" s="121"/>
      <c r="B105" s="106"/>
      <c r="C105" s="106"/>
      <c r="D105" s="106"/>
      <c r="E105" s="106"/>
      <c r="F105" s="27"/>
      <c r="G105" s="106" t="s">
        <v>524</v>
      </c>
      <c r="H105" s="106"/>
      <c r="I105" s="106"/>
      <c r="J105" s="13"/>
      <c r="K105" s="22"/>
      <c r="L105" s="21"/>
      <c r="M105" s="68"/>
      <c r="N105" s="70"/>
    </row>
    <row r="106" spans="1:14" ht="13.5" thickBot="1">
      <c r="A106" s="56"/>
      <c r="B106" s="57"/>
      <c r="C106" s="57"/>
      <c r="D106" s="57" t="s">
        <v>474</v>
      </c>
      <c r="E106" s="57"/>
      <c r="F106" s="58" t="s">
        <v>525</v>
      </c>
      <c r="G106" s="57"/>
      <c r="H106" s="57"/>
      <c r="I106" s="57"/>
      <c r="J106" s="158">
        <v>238333</v>
      </c>
      <c r="K106" s="159"/>
      <c r="L106" s="139"/>
      <c r="M106" s="140">
        <v>141188</v>
      </c>
      <c r="N106" s="140">
        <v>1503027</v>
      </c>
    </row>
    <row r="107" spans="1:14" ht="13.5" thickBot="1">
      <c r="A107" s="56"/>
      <c r="B107" s="57"/>
      <c r="C107" s="57"/>
      <c r="D107" s="57"/>
      <c r="E107" s="57"/>
      <c r="F107" s="58" t="s">
        <v>476</v>
      </c>
      <c r="G107" s="57"/>
      <c r="H107" s="57"/>
      <c r="I107" s="57"/>
      <c r="J107" s="137"/>
      <c r="K107" s="159"/>
      <c r="L107" s="142">
        <v>333644</v>
      </c>
      <c r="M107" s="143"/>
      <c r="N107" s="143"/>
    </row>
    <row r="108" spans="1:14" ht="12.75">
      <c r="A108" s="106"/>
      <c r="B108" s="106"/>
      <c r="C108" s="106"/>
      <c r="D108" s="106"/>
      <c r="E108" s="106"/>
      <c r="F108" s="162"/>
      <c r="G108" s="106"/>
      <c r="H108" s="106"/>
      <c r="I108" s="106"/>
      <c r="J108" s="147"/>
      <c r="K108" s="163"/>
      <c r="L108" s="106"/>
      <c r="M108" s="106"/>
      <c r="N108" s="164"/>
    </row>
    <row r="109" spans="1:14" ht="12.75">
      <c r="A109" s="106"/>
      <c r="B109" s="106"/>
      <c r="C109" s="106"/>
      <c r="D109" s="106"/>
      <c r="E109" s="106"/>
      <c r="F109" s="162"/>
      <c r="G109" s="106"/>
      <c r="H109" s="106"/>
      <c r="I109" s="106"/>
      <c r="J109" s="147"/>
      <c r="K109" s="163"/>
      <c r="L109" s="106"/>
      <c r="M109" s="106"/>
      <c r="N109" s="164"/>
    </row>
    <row r="110" spans="1:14" ht="13.5" thickBot="1">
      <c r="A110" s="145" t="s">
        <v>2</v>
      </c>
      <c r="N110" t="s">
        <v>526</v>
      </c>
    </row>
    <row r="111" spans="1:14" ht="13.5" thickBot="1">
      <c r="A111" s="146" t="s">
        <v>3</v>
      </c>
      <c r="B111" s="5"/>
      <c r="C111" s="5"/>
      <c r="D111" s="57" t="s">
        <v>416</v>
      </c>
      <c r="E111" s="5"/>
      <c r="F111" s="5"/>
      <c r="G111" s="5"/>
      <c r="H111" s="6"/>
      <c r="I111" s="3" t="s">
        <v>417</v>
      </c>
      <c r="J111" s="5"/>
      <c r="K111" s="5"/>
      <c r="L111" s="5"/>
      <c r="M111" s="5"/>
      <c r="N111" s="6"/>
    </row>
    <row r="112" spans="1:14" ht="13.5" thickBot="1">
      <c r="A112" s="147"/>
      <c r="B112" s="148"/>
      <c r="C112" s="148"/>
      <c r="D112" s="148"/>
      <c r="E112" s="148"/>
      <c r="F112" s="148"/>
      <c r="G112" s="148"/>
      <c r="H112" s="148"/>
      <c r="I112" s="106"/>
      <c r="J112" s="148"/>
      <c r="K112" s="148"/>
      <c r="L112" s="148"/>
      <c r="M112" s="148"/>
      <c r="N112" s="148"/>
    </row>
    <row r="113" spans="1:14" ht="13.5" thickBot="1">
      <c r="A113" s="149"/>
      <c r="B113" s="67" t="s">
        <v>418</v>
      </c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8"/>
    </row>
    <row r="114" spans="1:14" ht="12.75">
      <c r="A114" s="150"/>
      <c r="B114" s="100"/>
      <c r="C114" s="9"/>
      <c r="D114" s="9"/>
      <c r="E114" s="101"/>
      <c r="F114" s="102"/>
      <c r="G114" s="9"/>
      <c r="H114" s="9"/>
      <c r="I114" s="9"/>
      <c r="J114" s="103"/>
      <c r="K114" s="90"/>
      <c r="L114" s="8" t="s">
        <v>419</v>
      </c>
      <c r="M114" s="8" t="s">
        <v>419</v>
      </c>
      <c r="N114" s="104" t="s">
        <v>420</v>
      </c>
    </row>
    <row r="115" spans="1:14" ht="12.75">
      <c r="A115" s="151" t="s">
        <v>13</v>
      </c>
      <c r="B115" s="34" t="s">
        <v>14</v>
      </c>
      <c r="C115" s="106"/>
      <c r="D115" s="106"/>
      <c r="E115" s="29"/>
      <c r="F115" s="27" t="s">
        <v>421</v>
      </c>
      <c r="G115" s="106" t="s">
        <v>17</v>
      </c>
      <c r="H115" s="106"/>
      <c r="I115" s="106"/>
      <c r="J115" s="68" t="s">
        <v>422</v>
      </c>
      <c r="K115" s="22"/>
      <c r="L115" s="21" t="s">
        <v>423</v>
      </c>
      <c r="M115" s="21" t="s">
        <v>423</v>
      </c>
      <c r="N115" s="68" t="s">
        <v>424</v>
      </c>
    </row>
    <row r="116" spans="1:14" ht="12.75">
      <c r="A116" s="151"/>
      <c r="B116" s="34"/>
      <c r="C116" s="106"/>
      <c r="D116" s="106"/>
      <c r="E116" s="29"/>
      <c r="F116" s="27" t="s">
        <v>425</v>
      </c>
      <c r="G116" s="106" t="s">
        <v>23</v>
      </c>
      <c r="H116" s="106"/>
      <c r="I116" s="106"/>
      <c r="J116" s="68" t="s">
        <v>426</v>
      </c>
      <c r="K116" s="22"/>
      <c r="L116" s="21" t="s">
        <v>427</v>
      </c>
      <c r="M116" s="21" t="s">
        <v>427</v>
      </c>
      <c r="N116" s="68" t="s">
        <v>428</v>
      </c>
    </row>
    <row r="117" spans="1:14" ht="12.75">
      <c r="A117" s="151"/>
      <c r="B117" s="34"/>
      <c r="C117" s="106"/>
      <c r="D117" s="106"/>
      <c r="E117" s="29"/>
      <c r="F117" s="27"/>
      <c r="G117" s="106"/>
      <c r="H117" s="106"/>
      <c r="I117" s="106"/>
      <c r="J117" s="21"/>
      <c r="K117" s="22"/>
      <c r="L117" s="21" t="s">
        <v>429</v>
      </c>
      <c r="M117" s="21" t="s">
        <v>430</v>
      </c>
      <c r="N117" s="71" t="s">
        <v>431</v>
      </c>
    </row>
    <row r="118" spans="1:14" ht="13.5" thickBot="1">
      <c r="A118" s="152"/>
      <c r="B118" s="108"/>
      <c r="C118" s="12"/>
      <c r="D118" s="12"/>
      <c r="E118" s="109"/>
      <c r="F118" s="110"/>
      <c r="G118" s="12" t="s">
        <v>432</v>
      </c>
      <c r="H118" s="12"/>
      <c r="I118" s="12"/>
      <c r="J118" s="11"/>
      <c r="K118" s="26"/>
      <c r="L118" s="11" t="s">
        <v>433</v>
      </c>
      <c r="M118" s="111" t="s">
        <v>434</v>
      </c>
      <c r="N118" s="112" t="s">
        <v>435</v>
      </c>
    </row>
    <row r="119" spans="1:14" ht="13.5" thickBot="1">
      <c r="A119" s="56"/>
      <c r="B119" s="57"/>
      <c r="C119" s="57"/>
      <c r="D119" s="57" t="s">
        <v>527</v>
      </c>
      <c r="E119" s="57"/>
      <c r="F119" s="58" t="s">
        <v>525</v>
      </c>
      <c r="G119" s="57"/>
      <c r="H119" s="57"/>
      <c r="I119" s="57"/>
      <c r="J119" s="138">
        <v>238333</v>
      </c>
      <c r="K119" s="159"/>
      <c r="L119" s="139"/>
      <c r="M119" s="140">
        <v>141188</v>
      </c>
      <c r="N119" s="140">
        <v>1503027</v>
      </c>
    </row>
    <row r="120" spans="1:14" ht="13.5" thickBot="1">
      <c r="A120" s="56"/>
      <c r="B120" s="57"/>
      <c r="C120" s="57"/>
      <c r="D120" s="57"/>
      <c r="E120" s="57"/>
      <c r="F120" s="58" t="s">
        <v>476</v>
      </c>
      <c r="G120" s="57"/>
      <c r="H120" s="57"/>
      <c r="I120" s="57"/>
      <c r="J120" s="137"/>
      <c r="K120" s="159"/>
      <c r="L120" s="142">
        <v>333644</v>
      </c>
      <c r="M120" s="143"/>
      <c r="N120" s="143"/>
    </row>
    <row r="121" spans="1:14" ht="12.75">
      <c r="A121" s="121">
        <v>32</v>
      </c>
      <c r="B121" s="106" t="s">
        <v>528</v>
      </c>
      <c r="C121" s="106"/>
      <c r="D121" s="106"/>
      <c r="E121" s="106"/>
      <c r="F121" s="27"/>
      <c r="G121" s="106"/>
      <c r="H121" s="106"/>
      <c r="I121" s="106"/>
      <c r="J121" s="165"/>
      <c r="K121" s="31"/>
      <c r="L121" s="30"/>
      <c r="M121" s="70"/>
      <c r="N121" s="160"/>
    </row>
    <row r="122" spans="1:14" ht="12.75">
      <c r="A122" s="123"/>
      <c r="B122" s="106"/>
      <c r="C122" s="106"/>
      <c r="D122" s="106"/>
      <c r="E122" s="106"/>
      <c r="F122" s="27"/>
      <c r="G122" s="106"/>
      <c r="H122" s="106"/>
      <c r="I122" s="106"/>
      <c r="J122" s="76"/>
      <c r="K122" s="38"/>
      <c r="L122" s="74"/>
      <c r="M122" s="76"/>
      <c r="N122" s="76"/>
    </row>
    <row r="123" spans="1:14" ht="12.75">
      <c r="A123" s="125">
        <v>33</v>
      </c>
      <c r="B123" s="40" t="s">
        <v>529</v>
      </c>
      <c r="C123" s="40"/>
      <c r="D123" s="40"/>
      <c r="E123" s="40"/>
      <c r="F123" s="126"/>
      <c r="G123" s="40"/>
      <c r="H123" s="40"/>
      <c r="I123" s="40"/>
      <c r="J123" s="70"/>
      <c r="K123" s="31"/>
      <c r="L123" s="30"/>
      <c r="M123" s="70"/>
      <c r="N123" s="157"/>
    </row>
    <row r="124" spans="1:14" ht="12.75">
      <c r="A124" s="121"/>
      <c r="B124" s="44"/>
      <c r="C124" s="44"/>
      <c r="D124" s="44"/>
      <c r="E124" s="44"/>
      <c r="F124" s="33"/>
      <c r="G124" s="44"/>
      <c r="H124" s="44"/>
      <c r="I124" s="44"/>
      <c r="J124" s="70"/>
      <c r="K124" s="31"/>
      <c r="L124" s="30"/>
      <c r="M124" s="70"/>
      <c r="N124" s="70"/>
    </row>
    <row r="125" spans="1:14" ht="12.75">
      <c r="A125" s="125">
        <v>34</v>
      </c>
      <c r="B125" s="106" t="s">
        <v>530</v>
      </c>
      <c r="C125" s="106"/>
      <c r="D125" s="106"/>
      <c r="E125" s="106"/>
      <c r="F125" s="27"/>
      <c r="G125" s="106"/>
      <c r="H125" s="106"/>
      <c r="I125" s="106"/>
      <c r="J125" s="156"/>
      <c r="K125" s="43"/>
      <c r="L125" s="130"/>
      <c r="M125" s="156"/>
      <c r="N125" s="157"/>
    </row>
    <row r="126" spans="1:14" ht="12.75">
      <c r="A126" s="123"/>
      <c r="B126" s="106"/>
      <c r="C126" s="106"/>
      <c r="D126" s="106"/>
      <c r="E126" s="106"/>
      <c r="F126" s="27"/>
      <c r="G126" s="120"/>
      <c r="H126" s="44"/>
      <c r="I126" s="73"/>
      <c r="J126" s="76"/>
      <c r="K126" s="38"/>
      <c r="L126" s="74"/>
      <c r="M126" s="76"/>
      <c r="N126" s="76"/>
    </row>
    <row r="127" spans="1:14" ht="12.75">
      <c r="A127" s="121">
        <v>35</v>
      </c>
      <c r="B127" s="127" t="s">
        <v>502</v>
      </c>
      <c r="C127" s="40"/>
      <c r="D127" s="40"/>
      <c r="E127" s="40"/>
      <c r="F127" s="126"/>
      <c r="G127" s="106" t="s">
        <v>503</v>
      </c>
      <c r="H127" s="106"/>
      <c r="I127" s="106"/>
      <c r="J127" s="70"/>
      <c r="K127" s="31"/>
      <c r="L127" s="30"/>
      <c r="M127" s="70"/>
      <c r="N127" s="157"/>
    </row>
    <row r="128" spans="1:14" ht="12.75">
      <c r="A128" s="121"/>
      <c r="B128" s="120"/>
      <c r="C128" s="44"/>
      <c r="D128" s="44"/>
      <c r="E128" s="44"/>
      <c r="F128" s="33"/>
      <c r="G128" s="106" t="s">
        <v>531</v>
      </c>
      <c r="H128" s="106"/>
      <c r="I128" s="106"/>
      <c r="J128" s="70"/>
      <c r="K128" s="31"/>
      <c r="L128" s="30"/>
      <c r="M128" s="70"/>
      <c r="N128" s="70"/>
    </row>
    <row r="129" spans="1:14" ht="12.75">
      <c r="A129" s="125">
        <v>36</v>
      </c>
      <c r="B129" s="40" t="s">
        <v>532</v>
      </c>
      <c r="C129" s="40"/>
      <c r="D129" s="40"/>
      <c r="E129" s="40"/>
      <c r="F129" s="126"/>
      <c r="G129" s="40"/>
      <c r="H129" s="40"/>
      <c r="I129" s="40"/>
      <c r="J129" s="131">
        <v>70430</v>
      </c>
      <c r="K129" s="43"/>
      <c r="L129" s="42">
        <v>13679</v>
      </c>
      <c r="M129" s="131">
        <v>1635</v>
      </c>
      <c r="N129" s="128">
        <v>471148</v>
      </c>
    </row>
    <row r="130" spans="1:14" ht="12.75">
      <c r="A130" s="123"/>
      <c r="B130" s="44"/>
      <c r="C130" s="44"/>
      <c r="D130" s="44"/>
      <c r="E130" s="44"/>
      <c r="F130" s="33"/>
      <c r="G130" s="44"/>
      <c r="H130" s="44"/>
      <c r="I130" s="44"/>
      <c r="J130" s="76"/>
      <c r="K130" s="38"/>
      <c r="L130" s="74"/>
      <c r="M130" s="76"/>
      <c r="N130" s="76"/>
    </row>
    <row r="131" spans="1:14" ht="12.75">
      <c r="A131" s="125">
        <v>40</v>
      </c>
      <c r="B131" s="40"/>
      <c r="C131" s="40"/>
      <c r="D131" s="40"/>
      <c r="E131" s="40"/>
      <c r="F131" s="126"/>
      <c r="G131" s="127"/>
      <c r="H131" s="40"/>
      <c r="I131" s="40"/>
      <c r="J131" s="156"/>
      <c r="K131" s="43"/>
      <c r="L131" s="130"/>
      <c r="M131" s="156"/>
      <c r="N131" s="157"/>
    </row>
    <row r="132" spans="1:14" ht="13.5" thickBot="1">
      <c r="A132" s="123"/>
      <c r="B132" s="44"/>
      <c r="C132" s="44"/>
      <c r="D132" s="44"/>
      <c r="E132" s="44"/>
      <c r="F132" s="33"/>
      <c r="G132" s="120"/>
      <c r="H132" s="44"/>
      <c r="I132" s="44"/>
      <c r="J132" s="76"/>
      <c r="K132" s="38"/>
      <c r="L132" s="74"/>
      <c r="M132" s="76"/>
      <c r="N132" s="76"/>
    </row>
    <row r="133" spans="1:14" ht="13.5" thickBot="1">
      <c r="A133" s="56"/>
      <c r="B133" s="57"/>
      <c r="C133" s="57"/>
      <c r="D133" s="57" t="s">
        <v>474</v>
      </c>
      <c r="E133" s="57"/>
      <c r="F133" s="58" t="s">
        <v>525</v>
      </c>
      <c r="G133" s="57"/>
      <c r="H133" s="57"/>
      <c r="I133" s="57"/>
      <c r="J133" s="166">
        <f>SUM(J119:J132)</f>
        <v>308763</v>
      </c>
      <c r="K133" s="62"/>
      <c r="L133" s="139"/>
      <c r="M133" s="140">
        <f>SUM(M119:M132)</f>
        <v>142823</v>
      </c>
      <c r="N133" s="140">
        <f>SUM(N119:N132)</f>
        <v>1974175</v>
      </c>
    </row>
    <row r="134" spans="1:14" ht="13.5" thickBot="1">
      <c r="A134" s="56"/>
      <c r="B134" s="57"/>
      <c r="C134" s="57"/>
      <c r="D134" s="57"/>
      <c r="E134" s="57"/>
      <c r="F134" s="58" t="s">
        <v>476</v>
      </c>
      <c r="G134" s="57"/>
      <c r="H134" s="57"/>
      <c r="I134" s="57"/>
      <c r="J134" s="167"/>
      <c r="K134" s="62"/>
      <c r="L134" s="142">
        <f>SUM(L120:L133)</f>
        <v>347323</v>
      </c>
      <c r="M134" s="143"/>
      <c r="N134" s="143"/>
    </row>
    <row r="135" spans="1:14" ht="12.75">
      <c r="A135" s="147"/>
      <c r="B135" s="147"/>
      <c r="C135" s="147"/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</row>
    <row r="136" spans="1:14" ht="12.75">
      <c r="A136" s="147"/>
      <c r="B136" s="147"/>
      <c r="C136" s="147"/>
      <c r="D136" s="147"/>
      <c r="E136" s="147"/>
      <c r="F136" s="147"/>
      <c r="G136" s="147"/>
      <c r="H136" s="147"/>
      <c r="I136" s="168"/>
      <c r="J136" s="147" t="s">
        <v>533</v>
      </c>
      <c r="K136" s="147"/>
      <c r="L136" s="169"/>
      <c r="M136" s="147" t="s">
        <v>533</v>
      </c>
      <c r="N136" s="169"/>
    </row>
    <row r="137" spans="1:14" ht="12.75">
      <c r="A137" s="147"/>
      <c r="B137" s="147"/>
      <c r="C137" s="147"/>
      <c r="D137" s="147"/>
      <c r="E137" s="147"/>
      <c r="F137" s="147"/>
      <c r="G137" s="147"/>
      <c r="H137" s="147"/>
      <c r="I137" s="147"/>
      <c r="J137" s="147" t="s">
        <v>534</v>
      </c>
      <c r="K137" s="147"/>
      <c r="L137" s="170">
        <v>320392</v>
      </c>
      <c r="M137" s="147" t="s">
        <v>535</v>
      </c>
      <c r="N137" s="170">
        <v>1947244</v>
      </c>
    </row>
    <row r="138" spans="1:14" ht="12.75">
      <c r="A138" s="147"/>
      <c r="B138" s="147"/>
      <c r="C138" s="147"/>
      <c r="D138" s="147"/>
      <c r="E138" s="147"/>
      <c r="F138" s="147"/>
      <c r="G138" s="147"/>
      <c r="H138" s="147"/>
      <c r="I138" s="147"/>
      <c r="J138" s="147" t="s">
        <v>434</v>
      </c>
      <c r="K138" s="147"/>
      <c r="L138" s="171">
        <v>26931</v>
      </c>
      <c r="M138" s="147" t="s">
        <v>536</v>
      </c>
      <c r="N138" s="172">
        <v>153083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A1" sqref="A1:A16384"/>
    </sheetView>
  </sheetViews>
  <sheetFormatPr defaultColWidth="9.00390625" defaultRowHeight="12.75"/>
  <cols>
    <col min="2" max="2" width="44.125" style="0" customWidth="1"/>
    <col min="3" max="3" width="47.625" style="0" customWidth="1"/>
  </cols>
  <sheetData>
    <row r="1" spans="2:3" ht="12.75">
      <c r="B1" s="246" t="s">
        <v>537</v>
      </c>
      <c r="C1" s="190"/>
    </row>
    <row r="2" spans="2:3" ht="12.75">
      <c r="B2" s="187" t="s">
        <v>600</v>
      </c>
      <c r="C2" s="190"/>
    </row>
    <row r="3" spans="2:3" ht="12.75">
      <c r="B3" s="187"/>
      <c r="C3" s="190"/>
    </row>
    <row r="4" spans="2:3" ht="12.75">
      <c r="B4" s="187" t="s">
        <v>601</v>
      </c>
      <c r="C4" s="190"/>
    </row>
    <row r="5" spans="2:3" ht="13.5" thickBot="1">
      <c r="B5" s="193"/>
      <c r="C5" s="190"/>
    </row>
    <row r="7" spans="1:3" ht="15">
      <c r="A7" s="196" t="s">
        <v>602</v>
      </c>
      <c r="B7" s="197" t="s">
        <v>603</v>
      </c>
      <c r="C7" s="148"/>
    </row>
    <row r="8" spans="1:3" ht="15">
      <c r="A8" s="196"/>
      <c r="B8" s="197"/>
      <c r="C8" s="148"/>
    </row>
    <row r="9" spans="1:2" ht="13.5" thickBot="1">
      <c r="A9" s="198"/>
      <c r="B9" s="198"/>
    </row>
    <row r="10" spans="1:3" ht="12.75">
      <c r="A10" s="199"/>
      <c r="B10" s="199"/>
      <c r="C10" s="94"/>
    </row>
    <row r="11" spans="1:3" ht="24">
      <c r="A11" s="247" t="s">
        <v>13</v>
      </c>
      <c r="B11" s="248"/>
      <c r="C11" s="202" t="s">
        <v>12</v>
      </c>
    </row>
    <row r="12" spans="1:3" ht="13.5" thickBot="1">
      <c r="A12" s="207"/>
      <c r="B12" s="210" t="s">
        <v>604</v>
      </c>
      <c r="C12" s="208"/>
    </row>
    <row r="13" spans="1:3" ht="13.5" thickBot="1">
      <c r="A13" s="213">
        <v>1</v>
      </c>
      <c r="B13" s="213">
        <v>2</v>
      </c>
      <c r="C13" s="249">
        <v>3</v>
      </c>
    </row>
    <row r="14" spans="1:3" ht="72.75" customHeight="1" thickBot="1">
      <c r="A14" s="250">
        <v>1</v>
      </c>
      <c r="B14" s="251" t="s">
        <v>605</v>
      </c>
      <c r="C14" s="252">
        <v>726052</v>
      </c>
    </row>
    <row r="15" spans="1:3" ht="32.25" customHeight="1" thickBot="1">
      <c r="A15" s="253">
        <v>2</v>
      </c>
      <c r="B15" s="254" t="s">
        <v>606</v>
      </c>
      <c r="C15" s="255"/>
    </row>
    <row r="16" spans="1:3" ht="30" customHeight="1" thickBot="1">
      <c r="A16" s="253">
        <v>3</v>
      </c>
      <c r="B16" s="256" t="s">
        <v>607</v>
      </c>
      <c r="C16" s="255"/>
    </row>
    <row r="17" spans="1:3" ht="35.25" customHeight="1" thickBot="1">
      <c r="A17" s="253">
        <v>4</v>
      </c>
      <c r="B17" s="256" t="s">
        <v>608</v>
      </c>
      <c r="C17" s="255"/>
    </row>
    <row r="18" spans="1:3" ht="37.5" customHeight="1" thickBot="1">
      <c r="A18" s="253">
        <v>5</v>
      </c>
      <c r="B18" s="256" t="s">
        <v>609</v>
      </c>
      <c r="C18" s="255"/>
    </row>
    <row r="19" spans="1:3" ht="21" customHeight="1" thickBot="1">
      <c r="A19" s="253">
        <v>6</v>
      </c>
      <c r="B19" s="256" t="s">
        <v>610</v>
      </c>
      <c r="C19" s="255"/>
    </row>
    <row r="20" spans="1:3" ht="18" customHeight="1" thickBot="1">
      <c r="A20" s="253">
        <v>7</v>
      </c>
      <c r="B20" s="256" t="s">
        <v>611</v>
      </c>
      <c r="C20" s="255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1"/>
  <sheetViews>
    <sheetView workbookViewId="0" topLeftCell="A1">
      <selection activeCell="M5" sqref="M5"/>
    </sheetView>
  </sheetViews>
  <sheetFormatPr defaultColWidth="9.00390625" defaultRowHeight="12.75"/>
  <cols>
    <col min="1" max="1" width="4.375" style="0" customWidth="1"/>
    <col min="3" max="3" width="9.50390625" style="0" customWidth="1"/>
    <col min="10" max="10" width="7.375" style="0" customWidth="1"/>
    <col min="11" max="11" width="5.125" style="0" customWidth="1"/>
    <col min="12" max="12" width="5.375" style="0" customWidth="1"/>
  </cols>
  <sheetData>
    <row r="1" spans="3:5" ht="21">
      <c r="C1" s="92" t="s">
        <v>414</v>
      </c>
      <c r="D1" s="92"/>
      <c r="E1" s="92"/>
    </row>
    <row r="2" spans="7:10" ht="12.75">
      <c r="G2" s="1"/>
      <c r="I2" t="s">
        <v>0</v>
      </c>
      <c r="J2" t="s">
        <v>1</v>
      </c>
    </row>
    <row r="3" spans="1:2" ht="13.5" thickBot="1">
      <c r="A3" s="2" t="s">
        <v>2</v>
      </c>
      <c r="B3" s="2"/>
    </row>
    <row r="4" spans="1:12" ht="13.5" thickBot="1">
      <c r="A4" s="3"/>
      <c r="B4" s="4" t="s">
        <v>3</v>
      </c>
      <c r="C4" s="4"/>
      <c r="D4" s="5"/>
      <c r="E4" s="5"/>
      <c r="F4" s="6"/>
      <c r="G4" s="4" t="s">
        <v>5</v>
      </c>
      <c r="H4" s="4"/>
      <c r="I4" s="5"/>
      <c r="J4" s="6"/>
      <c r="K4" s="5"/>
      <c r="L4" s="6"/>
    </row>
    <row r="5" spans="1:12" ht="13.5" thickBot="1">
      <c r="A5" s="21"/>
      <c r="G5" s="2"/>
      <c r="L5" s="24"/>
    </row>
    <row r="6" spans="1:12" ht="13.5" thickBot="1">
      <c r="A6" s="21"/>
      <c r="B6" s="7" t="s">
        <v>7</v>
      </c>
      <c r="C6" s="7"/>
      <c r="D6" s="2"/>
      <c r="E6" s="2"/>
      <c r="F6" s="2"/>
      <c r="G6" s="8"/>
      <c r="H6" s="8"/>
      <c r="I6" s="9"/>
      <c r="J6" s="10"/>
      <c r="K6" s="5"/>
      <c r="L6" s="6"/>
    </row>
    <row r="7" spans="1:12" ht="13.5" thickBot="1">
      <c r="A7" s="21"/>
      <c r="B7" s="7" t="s">
        <v>9</v>
      </c>
      <c r="C7" s="7"/>
      <c r="D7" s="2"/>
      <c r="E7" s="2"/>
      <c r="F7" s="2"/>
      <c r="G7" s="11"/>
      <c r="H7" s="11"/>
      <c r="I7" s="12"/>
      <c r="J7" s="13"/>
      <c r="K7" s="14"/>
      <c r="L7" s="15"/>
    </row>
    <row r="8" spans="1:12" ht="13.5" thickBot="1">
      <c r="A8" s="21"/>
      <c r="B8" s="2"/>
      <c r="C8" s="2"/>
      <c r="D8" s="2"/>
      <c r="E8" s="2"/>
      <c r="F8" s="2"/>
      <c r="G8" s="2"/>
      <c r="H8" s="2"/>
      <c r="I8" s="2"/>
      <c r="J8" s="2"/>
      <c r="L8" s="24"/>
    </row>
    <row r="9" spans="1:12" ht="13.5" thickBot="1">
      <c r="A9" s="16"/>
      <c r="B9" s="67" t="s">
        <v>382</v>
      </c>
      <c r="C9" s="67"/>
      <c r="D9" s="67"/>
      <c r="E9" s="67"/>
      <c r="F9" s="67"/>
      <c r="G9" s="67"/>
      <c r="H9" s="18"/>
      <c r="I9" s="18"/>
      <c r="J9" s="18"/>
      <c r="K9" s="19"/>
      <c r="L9" s="20"/>
    </row>
    <row r="10" spans="1:12" ht="12.75">
      <c r="A10" s="68"/>
      <c r="B10" s="9"/>
      <c r="C10" s="9"/>
      <c r="D10" s="9"/>
      <c r="E10" s="64"/>
      <c r="F10" s="9"/>
      <c r="G10" s="90"/>
      <c r="H10" s="2" t="s">
        <v>12</v>
      </c>
      <c r="I10" s="22"/>
      <c r="J10" s="2"/>
      <c r="K10" s="69"/>
      <c r="L10" s="24"/>
    </row>
    <row r="11" spans="1:12" ht="12.75">
      <c r="A11" s="68" t="s">
        <v>13</v>
      </c>
      <c r="B11" s="21" t="s">
        <v>304</v>
      </c>
      <c r="C11" s="2"/>
      <c r="D11" s="2"/>
      <c r="E11" s="2" t="s">
        <v>17</v>
      </c>
      <c r="F11" s="2"/>
      <c r="G11" s="22"/>
      <c r="H11" s="2" t="s">
        <v>18</v>
      </c>
      <c r="I11" s="25"/>
      <c r="J11" s="2"/>
      <c r="K11" s="68"/>
      <c r="L11" s="22"/>
    </row>
    <row r="12" spans="1:12" ht="12.75">
      <c r="A12" s="68"/>
      <c r="B12" s="2"/>
      <c r="C12" s="2"/>
      <c r="D12" s="2"/>
      <c r="E12" s="2" t="s">
        <v>23</v>
      </c>
      <c r="F12" s="2"/>
      <c r="G12" s="22"/>
      <c r="H12" s="2" t="s">
        <v>24</v>
      </c>
      <c r="I12" s="22"/>
      <c r="J12" s="2"/>
      <c r="K12" s="68"/>
      <c r="L12" s="22"/>
    </row>
    <row r="13" spans="1:12" ht="12.75">
      <c r="A13" s="68"/>
      <c r="B13" s="2"/>
      <c r="C13" s="2"/>
      <c r="D13" s="2"/>
      <c r="E13" s="2" t="s">
        <v>29</v>
      </c>
      <c r="F13" s="2"/>
      <c r="G13" s="22"/>
      <c r="H13" s="2" t="s">
        <v>30</v>
      </c>
      <c r="I13" s="22"/>
      <c r="J13" s="2"/>
      <c r="K13" s="68"/>
      <c r="L13" s="22"/>
    </row>
    <row r="14" spans="1:12" ht="13.5" thickBot="1">
      <c r="A14" s="13"/>
      <c r="B14" s="12"/>
      <c r="C14" s="12"/>
      <c r="D14" s="12"/>
      <c r="E14" s="12" t="s">
        <v>34</v>
      </c>
      <c r="F14" s="12"/>
      <c r="G14" s="26"/>
      <c r="H14" s="12" t="s">
        <v>35</v>
      </c>
      <c r="I14" s="26"/>
      <c r="J14" s="12"/>
      <c r="K14" s="13"/>
      <c r="L14" s="26"/>
    </row>
    <row r="15" spans="1:12" ht="12.75">
      <c r="A15" s="68"/>
      <c r="B15" s="28"/>
      <c r="C15" s="28"/>
      <c r="D15" s="2"/>
      <c r="E15" s="2"/>
      <c r="F15" s="2"/>
      <c r="G15" s="2"/>
      <c r="H15" s="30"/>
      <c r="I15" s="31"/>
      <c r="J15" s="32"/>
      <c r="K15" s="70"/>
      <c r="L15" s="31"/>
    </row>
    <row r="16" spans="1:12" ht="12.75">
      <c r="A16" s="80">
        <v>1</v>
      </c>
      <c r="B16" s="66" t="s">
        <v>383</v>
      </c>
      <c r="C16" s="66"/>
      <c r="D16" s="66"/>
      <c r="E16" s="66" t="s">
        <v>384</v>
      </c>
      <c r="F16" s="66"/>
      <c r="G16" s="66"/>
      <c r="H16" s="82">
        <v>216326</v>
      </c>
      <c r="I16" s="79"/>
      <c r="J16" s="66"/>
      <c r="K16" s="77"/>
      <c r="L16" s="79"/>
    </row>
    <row r="17" spans="1:12" ht="12.75">
      <c r="A17" s="77">
        <v>2</v>
      </c>
      <c r="B17" s="78" t="s">
        <v>385</v>
      </c>
      <c r="C17" s="66"/>
      <c r="D17" s="66"/>
      <c r="E17" s="66" t="s">
        <v>386</v>
      </c>
      <c r="F17" s="66"/>
      <c r="G17" s="66"/>
      <c r="H17" s="82">
        <v>124846</v>
      </c>
      <c r="I17" s="79"/>
      <c r="J17" s="66"/>
      <c r="K17" s="77"/>
      <c r="L17" s="79"/>
    </row>
    <row r="18" spans="1:12" ht="12.75">
      <c r="A18" s="77">
        <v>3</v>
      </c>
      <c r="B18" s="78" t="s">
        <v>385</v>
      </c>
      <c r="C18" s="66"/>
      <c r="D18" s="66"/>
      <c r="E18" s="66" t="s">
        <v>310</v>
      </c>
      <c r="F18" s="66"/>
      <c r="G18" s="66"/>
      <c r="H18" s="82">
        <v>105000</v>
      </c>
      <c r="I18" s="79"/>
      <c r="J18" s="66"/>
      <c r="K18" s="77"/>
      <c r="L18" s="79"/>
    </row>
    <row r="19" spans="1:12" ht="12.75">
      <c r="A19" s="77">
        <v>4</v>
      </c>
      <c r="B19" s="78" t="s">
        <v>385</v>
      </c>
      <c r="C19" s="66"/>
      <c r="D19" s="66"/>
      <c r="E19" s="66" t="s">
        <v>310</v>
      </c>
      <c r="F19" s="66"/>
      <c r="G19" s="66"/>
      <c r="H19" s="82">
        <v>78564</v>
      </c>
      <c r="I19" s="79"/>
      <c r="J19" s="66"/>
      <c r="K19" s="77"/>
      <c r="L19" s="79"/>
    </row>
    <row r="20" spans="1:12" ht="12.75">
      <c r="A20" s="77">
        <v>5</v>
      </c>
      <c r="B20" s="78" t="s">
        <v>385</v>
      </c>
      <c r="C20" s="66"/>
      <c r="D20" s="66"/>
      <c r="E20" s="66" t="s">
        <v>310</v>
      </c>
      <c r="F20" s="66"/>
      <c r="G20" s="66"/>
      <c r="H20" s="82">
        <v>333000</v>
      </c>
      <c r="I20" s="79"/>
      <c r="J20" s="66"/>
      <c r="K20" s="77"/>
      <c r="L20" s="79"/>
    </row>
    <row r="21" spans="1:12" ht="12.75">
      <c r="A21" s="77">
        <v>6</v>
      </c>
      <c r="B21" s="78" t="s">
        <v>387</v>
      </c>
      <c r="C21" s="66"/>
      <c r="D21" s="66"/>
      <c r="E21" s="66" t="s">
        <v>310</v>
      </c>
      <c r="F21" s="66"/>
      <c r="G21" s="66"/>
      <c r="H21" s="82">
        <v>37074</v>
      </c>
      <c r="I21" s="79"/>
      <c r="J21" s="66"/>
      <c r="K21" s="77"/>
      <c r="L21" s="79"/>
    </row>
    <row r="22" spans="1:12" ht="12.75">
      <c r="A22" s="77">
        <v>7</v>
      </c>
      <c r="B22" s="78" t="s">
        <v>388</v>
      </c>
      <c r="C22" s="66"/>
      <c r="D22" s="66"/>
      <c r="E22" s="66" t="s">
        <v>310</v>
      </c>
      <c r="F22" s="66"/>
      <c r="G22" s="66"/>
      <c r="H22" s="82">
        <v>5178</v>
      </c>
      <c r="I22" s="79"/>
      <c r="J22" s="66"/>
      <c r="K22" s="77"/>
      <c r="L22" s="79"/>
    </row>
    <row r="23" spans="1:12" ht="12.75">
      <c r="A23" s="77">
        <v>8</v>
      </c>
      <c r="B23" s="78" t="s">
        <v>385</v>
      </c>
      <c r="C23" s="66"/>
      <c r="D23" s="66"/>
      <c r="E23" s="66" t="s">
        <v>295</v>
      </c>
      <c r="F23" s="66"/>
      <c r="G23" s="66"/>
      <c r="H23" s="82">
        <v>18583</v>
      </c>
      <c r="I23" s="79"/>
      <c r="J23" s="66"/>
      <c r="K23" s="77"/>
      <c r="L23" s="79"/>
    </row>
    <row r="24" spans="1:12" ht="12.75">
      <c r="A24" s="77">
        <v>9</v>
      </c>
      <c r="B24" s="78" t="s">
        <v>389</v>
      </c>
      <c r="C24" s="66"/>
      <c r="D24" s="66"/>
      <c r="E24" s="66" t="s">
        <v>295</v>
      </c>
      <c r="F24" s="66"/>
      <c r="G24" s="66"/>
      <c r="H24" s="82">
        <v>257068</v>
      </c>
      <c r="I24" s="79"/>
      <c r="J24" s="66"/>
      <c r="K24" s="77"/>
      <c r="L24" s="79"/>
    </row>
    <row r="25" spans="1:12" ht="12.75">
      <c r="A25" s="77">
        <v>10</v>
      </c>
      <c r="B25" s="78" t="s">
        <v>390</v>
      </c>
      <c r="C25" s="66"/>
      <c r="D25" s="66"/>
      <c r="E25" s="66" t="s">
        <v>350</v>
      </c>
      <c r="F25" s="66"/>
      <c r="G25" s="66"/>
      <c r="H25" s="82">
        <v>603394</v>
      </c>
      <c r="I25" s="79"/>
      <c r="J25" s="66"/>
      <c r="K25" s="77"/>
      <c r="L25" s="79"/>
    </row>
    <row r="26" spans="1:12" ht="12.75">
      <c r="A26" s="77">
        <v>11</v>
      </c>
      <c r="B26" s="78" t="s">
        <v>390</v>
      </c>
      <c r="C26" s="66"/>
      <c r="D26" s="66"/>
      <c r="E26" s="66" t="s">
        <v>391</v>
      </c>
      <c r="F26" s="66"/>
      <c r="G26" s="66"/>
      <c r="H26" s="82">
        <v>113883</v>
      </c>
      <c r="I26" s="79"/>
      <c r="J26" s="66"/>
      <c r="K26" s="77"/>
      <c r="L26" s="79"/>
    </row>
    <row r="27" spans="1:12" ht="12.75">
      <c r="A27" s="77">
        <v>12</v>
      </c>
      <c r="B27" s="78" t="s">
        <v>385</v>
      </c>
      <c r="C27" s="66"/>
      <c r="D27" s="66"/>
      <c r="E27" s="66" t="s">
        <v>392</v>
      </c>
      <c r="F27" s="66"/>
      <c r="G27" s="66"/>
      <c r="H27" s="82">
        <v>136586</v>
      </c>
      <c r="I27" s="79"/>
      <c r="J27" s="66"/>
      <c r="K27" s="77"/>
      <c r="L27" s="79"/>
    </row>
    <row r="28" spans="1:12" ht="12.75">
      <c r="A28" s="77">
        <v>13</v>
      </c>
      <c r="B28" s="78" t="s">
        <v>385</v>
      </c>
      <c r="C28" s="66"/>
      <c r="D28" s="66"/>
      <c r="E28" s="66" t="s">
        <v>393</v>
      </c>
      <c r="F28" s="66"/>
      <c r="G28" s="66"/>
      <c r="H28" s="82">
        <v>15422</v>
      </c>
      <c r="I28" s="79"/>
      <c r="J28" s="66"/>
      <c r="K28" s="77"/>
      <c r="L28" s="79"/>
    </row>
    <row r="29" spans="1:12" ht="12.75">
      <c r="A29" s="77">
        <v>14</v>
      </c>
      <c r="B29" s="78" t="s">
        <v>385</v>
      </c>
      <c r="C29" s="66"/>
      <c r="D29" s="66"/>
      <c r="E29" s="66" t="s">
        <v>393</v>
      </c>
      <c r="F29" s="66"/>
      <c r="G29" s="66"/>
      <c r="H29" s="82">
        <v>31316</v>
      </c>
      <c r="I29" s="79"/>
      <c r="J29" s="66"/>
      <c r="K29" s="77"/>
      <c r="L29" s="79"/>
    </row>
    <row r="30" spans="1:12" ht="12.75">
      <c r="A30" s="77">
        <v>15</v>
      </c>
      <c r="B30" s="78" t="s">
        <v>390</v>
      </c>
      <c r="C30" s="66"/>
      <c r="D30" s="66"/>
      <c r="E30" s="66" t="s">
        <v>318</v>
      </c>
      <c r="F30" s="66"/>
      <c r="G30" s="66"/>
      <c r="H30" s="82">
        <v>96297</v>
      </c>
      <c r="I30" s="79"/>
      <c r="J30" s="66"/>
      <c r="K30" s="77"/>
      <c r="L30" s="79"/>
    </row>
    <row r="31" spans="1:12" ht="12.75">
      <c r="A31" s="77">
        <v>16</v>
      </c>
      <c r="B31" s="78" t="s">
        <v>385</v>
      </c>
      <c r="C31" s="66"/>
      <c r="D31" s="66"/>
      <c r="E31" s="66" t="s">
        <v>175</v>
      </c>
      <c r="F31" s="66"/>
      <c r="G31" s="66"/>
      <c r="H31" s="82">
        <v>111449</v>
      </c>
      <c r="I31" s="79"/>
      <c r="J31" s="66"/>
      <c r="K31" s="77"/>
      <c r="L31" s="79"/>
    </row>
    <row r="32" spans="1:12" ht="12.75">
      <c r="A32" s="77">
        <v>17</v>
      </c>
      <c r="B32" s="78" t="s">
        <v>388</v>
      </c>
      <c r="C32" s="66"/>
      <c r="D32" s="66"/>
      <c r="E32" s="66" t="s">
        <v>175</v>
      </c>
      <c r="F32" s="66"/>
      <c r="G32" s="66"/>
      <c r="H32" s="82">
        <v>5410</v>
      </c>
      <c r="I32" s="79"/>
      <c r="J32" s="66"/>
      <c r="K32" s="77"/>
      <c r="L32" s="79"/>
    </row>
    <row r="33" spans="1:12" ht="12.75">
      <c r="A33" s="77">
        <v>18</v>
      </c>
      <c r="B33" s="78" t="s">
        <v>385</v>
      </c>
      <c r="C33" s="66"/>
      <c r="D33" s="66"/>
      <c r="E33" s="66" t="s">
        <v>357</v>
      </c>
      <c r="F33" s="66"/>
      <c r="G33" s="66"/>
      <c r="H33" s="82">
        <v>59100</v>
      </c>
      <c r="I33" s="79"/>
      <c r="J33" s="66"/>
      <c r="K33" s="77"/>
      <c r="L33" s="79"/>
    </row>
    <row r="34" spans="1:12" ht="12.75">
      <c r="A34" s="77">
        <v>19</v>
      </c>
      <c r="B34" s="78" t="s">
        <v>394</v>
      </c>
      <c r="C34" s="66"/>
      <c r="D34" s="66"/>
      <c r="E34" s="66" t="s">
        <v>357</v>
      </c>
      <c r="F34" s="66"/>
      <c r="G34" s="66"/>
      <c r="H34" s="82">
        <v>8571</v>
      </c>
      <c r="I34" s="79"/>
      <c r="J34" s="66"/>
      <c r="K34" s="77"/>
      <c r="L34" s="79"/>
    </row>
    <row r="35" spans="1:12" ht="12.75">
      <c r="A35" s="77">
        <v>20</v>
      </c>
      <c r="B35" s="78" t="s">
        <v>394</v>
      </c>
      <c r="C35" s="66"/>
      <c r="D35" s="66"/>
      <c r="E35" s="66" t="s">
        <v>357</v>
      </c>
      <c r="F35" s="66"/>
      <c r="G35" s="66"/>
      <c r="H35" s="82">
        <v>9857</v>
      </c>
      <c r="I35" s="79"/>
      <c r="J35" s="66"/>
      <c r="K35" s="77"/>
      <c r="L35" s="79"/>
    </row>
    <row r="36" spans="1:12" ht="12.75">
      <c r="A36" s="77">
        <v>21</v>
      </c>
      <c r="B36" s="78" t="s">
        <v>395</v>
      </c>
      <c r="C36" s="66"/>
      <c r="D36" s="66"/>
      <c r="E36" s="66" t="s">
        <v>359</v>
      </c>
      <c r="F36" s="66"/>
      <c r="G36" s="66"/>
      <c r="H36" s="82">
        <v>1175338</v>
      </c>
      <c r="I36" s="79"/>
      <c r="J36" s="66"/>
      <c r="K36" s="77"/>
      <c r="L36" s="79"/>
    </row>
    <row r="37" spans="1:12" ht="12.75">
      <c r="A37" s="77">
        <v>22</v>
      </c>
      <c r="B37" s="78" t="s">
        <v>390</v>
      </c>
      <c r="C37" s="66"/>
      <c r="D37" s="66"/>
      <c r="E37" s="66" t="s">
        <v>396</v>
      </c>
      <c r="F37" s="66"/>
      <c r="G37" s="66"/>
      <c r="H37" s="82">
        <v>70226</v>
      </c>
      <c r="I37" s="79"/>
      <c r="J37" s="66"/>
      <c r="K37" s="77"/>
      <c r="L37" s="79"/>
    </row>
    <row r="38" spans="1:12" ht="12.75">
      <c r="A38" s="77">
        <v>23</v>
      </c>
      <c r="B38" s="78" t="s">
        <v>397</v>
      </c>
      <c r="C38" s="66"/>
      <c r="D38" s="66"/>
      <c r="E38" s="66" t="s">
        <v>398</v>
      </c>
      <c r="F38" s="66"/>
      <c r="G38" s="66"/>
      <c r="H38" s="82">
        <v>25749</v>
      </c>
      <c r="I38" s="79"/>
      <c r="J38" s="66"/>
      <c r="K38" s="77"/>
      <c r="L38" s="79"/>
    </row>
    <row r="39" spans="1:12" ht="12.75">
      <c r="A39" s="77">
        <v>24</v>
      </c>
      <c r="B39" s="78" t="s">
        <v>397</v>
      </c>
      <c r="C39" s="66"/>
      <c r="D39" s="66"/>
      <c r="E39" s="66" t="s">
        <v>398</v>
      </c>
      <c r="F39" s="66"/>
      <c r="G39" s="66"/>
      <c r="H39" s="82">
        <v>11624</v>
      </c>
      <c r="I39" s="79"/>
      <c r="J39" s="66"/>
      <c r="K39" s="77"/>
      <c r="L39" s="79"/>
    </row>
    <row r="40" spans="1:12" ht="12.75">
      <c r="A40" s="77">
        <v>25</v>
      </c>
      <c r="B40" s="66" t="s">
        <v>399</v>
      </c>
      <c r="C40" s="66"/>
      <c r="D40" s="66"/>
      <c r="E40" s="66" t="s">
        <v>338</v>
      </c>
      <c r="F40" s="66"/>
      <c r="G40" s="66"/>
      <c r="H40" s="82">
        <v>3332</v>
      </c>
      <c r="I40" s="79"/>
      <c r="J40" s="66"/>
      <c r="K40" s="77"/>
      <c r="L40" s="79"/>
    </row>
    <row r="41" spans="1:12" ht="12.75">
      <c r="A41" s="77">
        <v>26</v>
      </c>
      <c r="B41" s="66" t="s">
        <v>399</v>
      </c>
      <c r="C41" s="66"/>
      <c r="D41" s="66"/>
      <c r="E41" s="66" t="s">
        <v>336</v>
      </c>
      <c r="F41" s="66"/>
      <c r="G41" s="66"/>
      <c r="H41" s="82">
        <v>5444</v>
      </c>
      <c r="I41" s="79"/>
      <c r="J41" s="66"/>
      <c r="K41" s="77"/>
      <c r="L41" s="79"/>
    </row>
    <row r="42" spans="1:12" ht="12.75">
      <c r="A42" s="77">
        <v>27</v>
      </c>
      <c r="B42" s="66" t="s">
        <v>400</v>
      </c>
      <c r="C42" s="66"/>
      <c r="D42" s="66"/>
      <c r="E42" s="66" t="s">
        <v>336</v>
      </c>
      <c r="F42" s="66"/>
      <c r="G42" s="66"/>
      <c r="H42" s="82">
        <v>3211</v>
      </c>
      <c r="I42" s="79"/>
      <c r="J42" s="66"/>
      <c r="K42" s="77"/>
      <c r="L42" s="79"/>
    </row>
    <row r="43" spans="1:12" ht="12.75">
      <c r="A43" s="77">
        <v>28</v>
      </c>
      <c r="B43" s="66" t="s">
        <v>399</v>
      </c>
      <c r="C43" s="66"/>
      <c r="D43" s="66"/>
      <c r="E43" s="66" t="s">
        <v>310</v>
      </c>
      <c r="F43" s="66"/>
      <c r="G43" s="66"/>
      <c r="H43" s="82">
        <v>4574</v>
      </c>
      <c r="I43" s="79"/>
      <c r="J43" s="66"/>
      <c r="K43" s="77"/>
      <c r="L43" s="79"/>
    </row>
    <row r="44" spans="1:12" ht="12.75">
      <c r="A44" s="77">
        <v>29</v>
      </c>
      <c r="B44" s="66" t="s">
        <v>399</v>
      </c>
      <c r="C44" s="66"/>
      <c r="D44" s="66"/>
      <c r="E44" s="66" t="s">
        <v>295</v>
      </c>
      <c r="F44" s="66"/>
      <c r="G44" s="66"/>
      <c r="H44" s="82">
        <v>25493</v>
      </c>
      <c r="I44" s="79"/>
      <c r="J44" s="66"/>
      <c r="K44" s="77"/>
      <c r="L44" s="79"/>
    </row>
    <row r="45" spans="1:12" ht="12.75">
      <c r="A45" s="77">
        <v>30</v>
      </c>
      <c r="B45" s="66" t="s">
        <v>399</v>
      </c>
      <c r="C45" s="66"/>
      <c r="D45" s="66"/>
      <c r="E45" s="66" t="s">
        <v>350</v>
      </c>
      <c r="F45" s="66"/>
      <c r="G45" s="66"/>
      <c r="H45" s="82">
        <v>5575</v>
      </c>
      <c r="I45" s="79"/>
      <c r="J45" s="66"/>
      <c r="K45" s="77"/>
      <c r="L45" s="79"/>
    </row>
    <row r="46" spans="1:12" ht="12.75">
      <c r="A46" s="77">
        <v>31</v>
      </c>
      <c r="B46" s="66" t="s">
        <v>399</v>
      </c>
      <c r="C46" s="66"/>
      <c r="D46" s="66"/>
      <c r="E46" s="66" t="s">
        <v>350</v>
      </c>
      <c r="F46" s="66"/>
      <c r="G46" s="66"/>
      <c r="H46" s="82">
        <v>9786</v>
      </c>
      <c r="I46" s="79"/>
      <c r="J46" s="66"/>
      <c r="K46" s="77"/>
      <c r="L46" s="79"/>
    </row>
    <row r="47" spans="1:12" ht="12.75">
      <c r="A47" s="77">
        <v>32</v>
      </c>
      <c r="B47" s="66" t="s">
        <v>401</v>
      </c>
      <c r="C47" s="66"/>
      <c r="D47" s="66"/>
      <c r="E47" s="66" t="s">
        <v>350</v>
      </c>
      <c r="F47" s="66"/>
      <c r="G47" s="66"/>
      <c r="H47" s="82">
        <v>5168</v>
      </c>
      <c r="I47" s="79"/>
      <c r="J47" s="66"/>
      <c r="K47" s="77"/>
      <c r="L47" s="79"/>
    </row>
    <row r="48" spans="1:12" ht="12.75">
      <c r="A48" s="77">
        <v>33</v>
      </c>
      <c r="B48" s="66" t="s">
        <v>399</v>
      </c>
      <c r="C48" s="66"/>
      <c r="D48" s="66"/>
      <c r="E48" s="66" t="s">
        <v>402</v>
      </c>
      <c r="F48" s="66"/>
      <c r="G48" s="66"/>
      <c r="H48" s="82">
        <v>12803</v>
      </c>
      <c r="I48" s="79"/>
      <c r="J48" s="66"/>
      <c r="K48" s="77"/>
      <c r="L48" s="79"/>
    </row>
    <row r="49" spans="1:12" ht="12.75">
      <c r="A49" s="77">
        <v>34</v>
      </c>
      <c r="B49" s="66" t="s">
        <v>403</v>
      </c>
      <c r="C49" s="66"/>
      <c r="D49" s="66"/>
      <c r="E49" s="66" t="s">
        <v>402</v>
      </c>
      <c r="F49" s="66"/>
      <c r="G49" s="66"/>
      <c r="H49" s="82">
        <v>44224</v>
      </c>
      <c r="I49" s="79"/>
      <c r="J49" s="66"/>
      <c r="K49" s="77"/>
      <c r="L49" s="79"/>
    </row>
    <row r="50" spans="1:12" ht="12.75">
      <c r="A50" s="77">
        <v>35</v>
      </c>
      <c r="B50" s="66" t="s">
        <v>404</v>
      </c>
      <c r="C50" s="66"/>
      <c r="D50" s="66"/>
      <c r="E50" s="66" t="s">
        <v>402</v>
      </c>
      <c r="F50" s="66"/>
      <c r="G50" s="66"/>
      <c r="H50" s="82">
        <v>6891</v>
      </c>
      <c r="I50" s="79"/>
      <c r="J50" s="66"/>
      <c r="K50" s="77"/>
      <c r="L50" s="79"/>
    </row>
    <row r="51" spans="1:12" ht="12.75">
      <c r="A51" s="77">
        <v>36</v>
      </c>
      <c r="B51" s="66" t="s">
        <v>399</v>
      </c>
      <c r="C51" s="66"/>
      <c r="D51" s="66"/>
      <c r="E51" s="66" t="s">
        <v>405</v>
      </c>
      <c r="F51" s="66"/>
      <c r="G51" s="66"/>
      <c r="H51" s="82">
        <v>3898</v>
      </c>
      <c r="I51" s="79"/>
      <c r="J51" s="66"/>
      <c r="K51" s="77"/>
      <c r="L51" s="79"/>
    </row>
    <row r="52" spans="1:12" ht="12.75">
      <c r="A52" s="77">
        <v>37</v>
      </c>
      <c r="B52" s="66" t="s">
        <v>399</v>
      </c>
      <c r="C52" s="66"/>
      <c r="D52" s="66"/>
      <c r="E52" s="66" t="s">
        <v>351</v>
      </c>
      <c r="F52" s="66"/>
      <c r="G52" s="66"/>
      <c r="H52" s="82">
        <v>3267</v>
      </c>
      <c r="I52" s="79"/>
      <c r="J52" s="66"/>
      <c r="K52" s="77"/>
      <c r="L52" s="79"/>
    </row>
    <row r="53" spans="1:12" ht="12.75">
      <c r="A53" s="77">
        <v>38</v>
      </c>
      <c r="B53" s="66" t="s">
        <v>400</v>
      </c>
      <c r="C53" s="66"/>
      <c r="D53" s="66"/>
      <c r="E53" s="66" t="s">
        <v>351</v>
      </c>
      <c r="F53" s="66"/>
      <c r="G53" s="66"/>
      <c r="H53" s="82">
        <v>3114</v>
      </c>
      <c r="I53" s="79"/>
      <c r="J53" s="66"/>
      <c r="K53" s="77"/>
      <c r="L53" s="79"/>
    </row>
    <row r="54" spans="1:12" ht="12.75">
      <c r="A54" s="77">
        <v>39</v>
      </c>
      <c r="B54" s="66" t="s">
        <v>403</v>
      </c>
      <c r="C54" s="66"/>
      <c r="D54" s="66"/>
      <c r="E54" s="66" t="s">
        <v>318</v>
      </c>
      <c r="F54" s="66"/>
      <c r="G54" s="66"/>
      <c r="H54" s="82">
        <v>5312</v>
      </c>
      <c r="I54" s="79"/>
      <c r="J54" s="66"/>
      <c r="K54" s="77"/>
      <c r="L54" s="79"/>
    </row>
    <row r="55" spans="1:12" ht="12.75">
      <c r="A55" s="77">
        <v>40</v>
      </c>
      <c r="B55" s="66" t="s">
        <v>399</v>
      </c>
      <c r="C55" s="66"/>
      <c r="D55" s="66"/>
      <c r="E55" s="66" t="s">
        <v>318</v>
      </c>
      <c r="F55" s="66"/>
      <c r="G55" s="66"/>
      <c r="H55" s="82">
        <v>13462</v>
      </c>
      <c r="I55" s="79"/>
      <c r="J55" s="66"/>
      <c r="K55" s="77"/>
      <c r="L55" s="79"/>
    </row>
    <row r="56" spans="1:12" ht="12.75">
      <c r="A56" s="77">
        <v>41</v>
      </c>
      <c r="B56" s="66" t="s">
        <v>401</v>
      </c>
      <c r="C56" s="66"/>
      <c r="D56" s="66"/>
      <c r="E56" s="66" t="s">
        <v>353</v>
      </c>
      <c r="F56" s="66"/>
      <c r="G56" s="66"/>
      <c r="H56" s="82">
        <v>3166</v>
      </c>
      <c r="I56" s="79"/>
      <c r="J56" s="66"/>
      <c r="K56" s="77"/>
      <c r="L56" s="79"/>
    </row>
    <row r="57" spans="1:12" ht="12.75">
      <c r="A57" s="77">
        <v>42</v>
      </c>
      <c r="B57" s="66" t="s">
        <v>399</v>
      </c>
      <c r="C57" s="66"/>
      <c r="D57" s="66"/>
      <c r="E57" s="66" t="s">
        <v>353</v>
      </c>
      <c r="F57" s="66"/>
      <c r="G57" s="66"/>
      <c r="H57" s="82">
        <v>6229</v>
      </c>
      <c r="I57" s="79"/>
      <c r="J57" s="66"/>
      <c r="K57" s="77"/>
      <c r="L57" s="79"/>
    </row>
    <row r="58" spans="1:12" ht="12.75">
      <c r="A58" s="77">
        <v>43</v>
      </c>
      <c r="B58" s="66" t="s">
        <v>406</v>
      </c>
      <c r="C58" s="66"/>
      <c r="D58" s="66"/>
      <c r="E58" s="66" t="s">
        <v>175</v>
      </c>
      <c r="F58" s="66"/>
      <c r="G58" s="66"/>
      <c r="H58" s="78">
        <v>915</v>
      </c>
      <c r="I58" s="79"/>
      <c r="J58" s="66"/>
      <c r="K58" s="77"/>
      <c r="L58" s="79"/>
    </row>
    <row r="59" spans="1:12" ht="12.75">
      <c r="A59" s="77">
        <v>44</v>
      </c>
      <c r="B59" s="78" t="s">
        <v>407</v>
      </c>
      <c r="C59" s="66"/>
      <c r="D59" s="66"/>
      <c r="E59" s="66" t="s">
        <v>175</v>
      </c>
      <c r="F59" s="66"/>
      <c r="G59" s="66"/>
      <c r="H59" s="82">
        <v>1323</v>
      </c>
      <c r="I59" s="79"/>
      <c r="J59" s="66"/>
      <c r="K59" s="77"/>
      <c r="L59" s="79"/>
    </row>
    <row r="60" spans="1:12" ht="12.75">
      <c r="A60" s="77">
        <v>45</v>
      </c>
      <c r="B60" s="66" t="s">
        <v>399</v>
      </c>
      <c r="C60" s="66"/>
      <c r="D60" s="66"/>
      <c r="E60" s="66" t="s">
        <v>175</v>
      </c>
      <c r="F60" s="66"/>
      <c r="G60" s="66"/>
      <c r="H60" s="82">
        <v>3222</v>
      </c>
      <c r="I60" s="79"/>
      <c r="J60" s="66"/>
      <c r="K60" s="77"/>
      <c r="L60" s="79"/>
    </row>
    <row r="61" spans="1:12" ht="12.75">
      <c r="A61" s="77">
        <v>46</v>
      </c>
      <c r="B61" s="66" t="s">
        <v>399</v>
      </c>
      <c r="C61" s="66"/>
      <c r="D61" s="66"/>
      <c r="E61" s="66" t="s">
        <v>357</v>
      </c>
      <c r="F61" s="66"/>
      <c r="G61" s="66"/>
      <c r="H61" s="82">
        <v>3920</v>
      </c>
      <c r="I61" s="79"/>
      <c r="J61" s="66"/>
      <c r="K61" s="77"/>
      <c r="L61" s="79"/>
    </row>
    <row r="62" spans="1:12" ht="12.75">
      <c r="A62" s="77">
        <v>47</v>
      </c>
      <c r="B62" s="66" t="s">
        <v>399</v>
      </c>
      <c r="C62" s="66"/>
      <c r="D62" s="66"/>
      <c r="E62" s="66" t="s">
        <v>357</v>
      </c>
      <c r="F62" s="66"/>
      <c r="G62" s="66"/>
      <c r="H62" s="82">
        <v>9082</v>
      </c>
      <c r="I62" s="79"/>
      <c r="J62" s="66"/>
      <c r="K62" s="77"/>
      <c r="L62" s="79"/>
    </row>
    <row r="63" spans="1:12" ht="12.75">
      <c r="A63" s="77">
        <v>48</v>
      </c>
      <c r="B63" s="66" t="s">
        <v>408</v>
      </c>
      <c r="C63" s="66"/>
      <c r="D63" s="66"/>
      <c r="E63" s="66" t="s">
        <v>357</v>
      </c>
      <c r="F63" s="66"/>
      <c r="G63" s="66"/>
      <c r="H63" s="82">
        <v>25382</v>
      </c>
      <c r="I63" s="79"/>
      <c r="J63" s="66"/>
      <c r="K63" s="77"/>
      <c r="L63" s="79"/>
    </row>
    <row r="64" spans="1:12" ht="12.75">
      <c r="A64" s="77">
        <v>49</v>
      </c>
      <c r="B64" s="66" t="s">
        <v>399</v>
      </c>
      <c r="C64" s="66"/>
      <c r="D64" s="66"/>
      <c r="E64" s="66" t="s">
        <v>357</v>
      </c>
      <c r="F64" s="66"/>
      <c r="G64" s="66"/>
      <c r="H64" s="82">
        <v>80497</v>
      </c>
      <c r="I64" s="79"/>
      <c r="J64" s="66"/>
      <c r="K64" s="77"/>
      <c r="L64" s="79"/>
    </row>
    <row r="65" spans="1:12" ht="12.75">
      <c r="A65" s="77">
        <v>50</v>
      </c>
      <c r="B65" s="66" t="s">
        <v>399</v>
      </c>
      <c r="C65" s="66"/>
      <c r="D65" s="66"/>
      <c r="E65" s="66" t="s">
        <v>359</v>
      </c>
      <c r="F65" s="66"/>
      <c r="G65" s="66"/>
      <c r="H65" s="82">
        <v>5292</v>
      </c>
      <c r="I65" s="79"/>
      <c r="J65" s="66"/>
      <c r="K65" s="77"/>
      <c r="L65" s="79"/>
    </row>
    <row r="66" spans="1:12" ht="12.75">
      <c r="A66" s="77">
        <v>51</v>
      </c>
      <c r="B66" s="66" t="s">
        <v>399</v>
      </c>
      <c r="C66" s="66"/>
      <c r="D66" s="66"/>
      <c r="E66" s="66" t="s">
        <v>409</v>
      </c>
      <c r="F66" s="66"/>
      <c r="G66" s="66"/>
      <c r="H66" s="82">
        <v>5662</v>
      </c>
      <c r="I66" s="79"/>
      <c r="J66" s="66"/>
      <c r="K66" s="77"/>
      <c r="L66" s="79"/>
    </row>
    <row r="67" spans="1:12" ht="12.75">
      <c r="A67" s="77">
        <v>52</v>
      </c>
      <c r="B67" s="66" t="s">
        <v>399</v>
      </c>
      <c r="C67" s="66"/>
      <c r="D67" s="66"/>
      <c r="E67" s="66" t="s">
        <v>398</v>
      </c>
      <c r="F67" s="66"/>
      <c r="G67" s="66"/>
      <c r="H67" s="82">
        <v>16334</v>
      </c>
      <c r="I67" s="79"/>
      <c r="J67" s="66"/>
      <c r="K67" s="77"/>
      <c r="L67" s="79"/>
    </row>
    <row r="68" spans="1:12" ht="12.75">
      <c r="A68" s="77">
        <v>53</v>
      </c>
      <c r="B68" s="78" t="s">
        <v>410</v>
      </c>
      <c r="C68" s="66"/>
      <c r="D68" s="66"/>
      <c r="E68" s="66" t="s">
        <v>411</v>
      </c>
      <c r="F68" s="66"/>
      <c r="G68" s="66"/>
      <c r="H68" s="82">
        <v>1239398</v>
      </c>
      <c r="I68" s="79"/>
      <c r="J68" s="66"/>
      <c r="K68" s="77"/>
      <c r="L68" s="79"/>
    </row>
    <row r="69" spans="1:12" ht="12.75">
      <c r="A69" s="77">
        <v>54</v>
      </c>
      <c r="B69" s="78" t="s">
        <v>412</v>
      </c>
      <c r="C69" s="66"/>
      <c r="D69" s="66"/>
      <c r="E69" s="66" t="s">
        <v>413</v>
      </c>
      <c r="F69" s="66"/>
      <c r="G69" s="66"/>
      <c r="H69" s="82">
        <v>6981</v>
      </c>
      <c r="I69" s="79"/>
      <c r="J69" s="66"/>
      <c r="K69" s="77"/>
      <c r="L69" s="79"/>
    </row>
    <row r="70" spans="1:12" ht="13.5" thickBot="1">
      <c r="A70" s="77">
        <v>55</v>
      </c>
      <c r="B70" s="66"/>
      <c r="C70" s="66"/>
      <c r="D70" s="66"/>
      <c r="E70" s="66"/>
      <c r="F70" s="66"/>
      <c r="G70" s="66"/>
      <c r="H70" s="82"/>
      <c r="I70" s="79"/>
      <c r="J70" s="66"/>
      <c r="K70" s="77"/>
      <c r="L70" s="79"/>
    </row>
    <row r="71" spans="1:12" ht="13.5" thickBot="1">
      <c r="A71" s="86"/>
      <c r="B71" s="91"/>
      <c r="C71" s="87"/>
      <c r="D71" s="87"/>
      <c r="E71" s="87"/>
      <c r="F71" s="87"/>
      <c r="G71" s="89"/>
      <c r="H71" s="88">
        <f>SUM(H16:H70)</f>
        <v>5212818</v>
      </c>
      <c r="I71" s="89"/>
      <c r="J71" s="87"/>
      <c r="K71" s="86"/>
      <c r="L71" s="89"/>
    </row>
  </sheetData>
  <printOptions gridLines="1"/>
  <pageMargins left="0.79" right="0.79" top="0.98" bottom="0.98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Marschall</dc:creator>
  <cp:keywords/>
  <dc:description/>
  <cp:lastModifiedBy>user</cp:lastModifiedBy>
  <cp:lastPrinted>2007-03-05T11:03:33Z</cp:lastPrinted>
  <dcterms:created xsi:type="dcterms:W3CDTF">2004-01-06T12:18:47Z</dcterms:created>
  <dcterms:modified xsi:type="dcterms:W3CDTF">2007-03-05T11:14:44Z</dcterms:modified>
  <cp:category/>
  <cp:version/>
  <cp:contentType/>
  <cp:contentStatus/>
</cp:coreProperties>
</file>